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775"/>
  </bookViews>
  <sheets>
    <sheet name="Лист1" sheetId="1" r:id="rId1"/>
    <sheet name="Лист2" sheetId="2" r:id="rId2"/>
  </sheets>
  <calcPr calcId="152511" iterateDelta="1E-4"/>
</workbook>
</file>

<file path=xl/calcChain.xml><?xml version="1.0" encoding="utf-8"?>
<calcChain xmlns="http://schemas.openxmlformats.org/spreadsheetml/2006/main">
  <c r="AW17" i="1" l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<sst xmlns="http://schemas.openxmlformats.org/spreadsheetml/2006/main" count="180" uniqueCount="118">
  <si>
    <t>№ п/п</t>
  </si>
  <si>
    <t>Муниципаль-ный район / городской округ</t>
  </si>
  <si>
    <t>Количество детей с ОВЗ с 1 по 11 класс (человек)</t>
  </si>
  <si>
    <t>Итоговое количество классов</t>
  </si>
  <si>
    <t>Всего детей с ОВЗ (имеющие заключение ПМПК)</t>
  </si>
  <si>
    <t xml:space="preserve">в том числе </t>
  </si>
  <si>
    <t xml:space="preserve">Всего детей-инвалидов </t>
  </si>
  <si>
    <t>из них имеющие статус ОВЗ (имеющие справку ПМПК и МСЭ)</t>
  </si>
  <si>
    <t>интегрированно в коррекционных классах</t>
  </si>
  <si>
    <t>Количество классов</t>
  </si>
  <si>
    <t>инклюзивно</t>
  </si>
  <si>
    <t>индивидуально на дому</t>
  </si>
  <si>
    <t>Наименование образовательной организации, к торогой обучаеются дети с ОВЗ</t>
  </si>
  <si>
    <t xml:space="preserve"> с умственной отсталостью</t>
  </si>
  <si>
    <t xml:space="preserve"> с наршуением зрения</t>
  </si>
  <si>
    <t>с нарушением слуха</t>
  </si>
  <si>
    <t>с НОДА</t>
  </si>
  <si>
    <t>с тяжелыми нарушениями речи</t>
  </si>
  <si>
    <t>с ЗПР</t>
  </si>
  <si>
    <t xml:space="preserve"> с РАС</t>
  </si>
  <si>
    <t xml:space="preserve">с соматическими заболеваниями </t>
  </si>
  <si>
    <t>всего</t>
  </si>
  <si>
    <t>Дистанционное обучение</t>
  </si>
  <si>
    <t>коррекционных классов с ЗПР</t>
  </si>
  <si>
    <t>коррекционных классов с умственной отсталостью</t>
  </si>
  <si>
    <t>инклюзивных классов</t>
  </si>
  <si>
    <t>иные (указать)</t>
  </si>
  <si>
    <t>Кировский городской округ</t>
  </si>
  <si>
    <t>МБОУ "Гимназия №1 г. Новопавловска"</t>
  </si>
  <si>
    <t>МБОУ "Новопавловская СОШ №2"</t>
  </si>
  <si>
    <t>МБОУ СОШ №3 
ст. Советской</t>
  </si>
  <si>
    <t>МБОУ СОШ №4 
ст. Зольской</t>
  </si>
  <si>
    <t>МБОУ СОШ № 5
ст. Марьинской</t>
  </si>
  <si>
    <t>МБОУ СОШ №6 
пос. Комсомолец</t>
  </si>
  <si>
    <t>МЬОУ СОШ №7 
п. Коммаяк</t>
  </si>
  <si>
    <t>МБОУ СОШ №8 
с. Горнозаводского</t>
  </si>
  <si>
    <t>МБОУ "СОШ №9 
ст. Старопавловской</t>
  </si>
  <si>
    <t>МБОУ СОШ № 10 
с. Орловки</t>
  </si>
  <si>
    <t>МБОУ СОШ №13 
г. Новопавловска</t>
  </si>
  <si>
    <t>МКОУ "СОШ №18" п. Фазанный</t>
  </si>
  <si>
    <t>МБОУ "Новопавловская 
СОШ №33"</t>
  </si>
  <si>
    <t>Итого</t>
  </si>
  <si>
    <t>Количество  детей-инвалидов и детей с ОВЗ, которые приступят к обучению в общеобразовательной организации в 2020/21 уч.г с "1" по "11" класс ПО СОСТОЯНИЮ НА 01 сентября 2020 ГОДА</t>
  </si>
  <si>
    <t>Количество учителей реализующих адаптированные программы для детей с ОВЗ в 2019/20 уч.г.</t>
  </si>
  <si>
    <r>
      <t xml:space="preserve">из них прошли профессиональную </t>
    </r>
    <r>
      <rPr>
        <u/>
        <sz val="10"/>
        <rFont val="Arial Cyr"/>
        <charset val="204"/>
      </rPr>
      <t>переподготовку по дефектологии</t>
    </r>
  </si>
  <si>
    <r>
      <t xml:space="preserve">из них прошли курсы повышения квалификации по вопросам реализации ФГОС ОВЗ </t>
    </r>
    <r>
      <rPr>
        <i/>
        <sz val="10"/>
        <rFont val="Arial Cyr"/>
        <charset val="204"/>
      </rPr>
      <t>(за последние 2 года)</t>
    </r>
  </si>
  <si>
    <t>Количество детей с оВЗ охваченых психолого-педагогической помощью</t>
  </si>
  <si>
    <t>Количество детей-инвалидов охваченых психолого-педагогической помощью (ИПРА)</t>
  </si>
  <si>
    <t>Специалисты службы психолого-педагогического сопровождения</t>
  </si>
  <si>
    <t>Фактическое количество</t>
  </si>
  <si>
    <r>
      <rPr>
        <b/>
        <sz val="10"/>
        <rFont val="Arial Cyr"/>
        <charset val="204"/>
      </rPr>
      <t>Потребность</t>
    </r>
    <r>
      <rPr>
        <sz val="7"/>
        <rFont val="Arial Cyr"/>
        <charset val="204"/>
      </rPr>
      <t xml:space="preserve"> в соответствии с приказом Минобразования РФ от 30.08.2013 г.№ 1015 (штатных  ед.) </t>
    </r>
  </si>
  <si>
    <t>Количество детей с ОВЗ  занятых дополнительным образованием</t>
  </si>
  <si>
    <t>педагог-психолог (шт.ед.</t>
  </si>
  <si>
    <t>педагог-психолог ( чел.)</t>
  </si>
  <si>
    <t>социальный педагог (шт.ед.)</t>
  </si>
  <si>
    <t>социальный педагог ( чел.)</t>
  </si>
  <si>
    <t>логопед (шт.ед.)</t>
  </si>
  <si>
    <t>логопед (чел.)</t>
  </si>
  <si>
    <t>дефектолог (шт.ед.)</t>
  </si>
  <si>
    <t>дефектолог ( чел.)</t>
  </si>
  <si>
    <t>тифлопедагог (шт.ед.)</t>
  </si>
  <si>
    <t>тифлопедагог ( чел.)</t>
  </si>
  <si>
    <t>сурдопедагог (шт.ед.)</t>
  </si>
  <si>
    <t>сурдопедагог (чел.)</t>
  </si>
  <si>
    <t>тьютер (шт.ед.)</t>
  </si>
  <si>
    <t>тьютер ( чел.)</t>
  </si>
  <si>
    <t>ассистент (шт.ед.)</t>
  </si>
  <si>
    <t>ассистент (чел.)</t>
  </si>
  <si>
    <t xml:space="preserve">педагог-психолог </t>
  </si>
  <si>
    <t xml:space="preserve">социальный педагог </t>
  </si>
  <si>
    <t xml:space="preserve">логопед </t>
  </si>
  <si>
    <t xml:space="preserve">дефектолог </t>
  </si>
  <si>
    <t xml:space="preserve">тифлопедагог </t>
  </si>
  <si>
    <t xml:space="preserve">сурдопедагог </t>
  </si>
  <si>
    <t xml:space="preserve">тьютер </t>
  </si>
  <si>
    <t xml:space="preserve">ассистент </t>
  </si>
  <si>
    <t>1.5</t>
  </si>
  <si>
    <t xml:space="preserve">Наименование образовательной организации </t>
  </si>
  <si>
    <r>
      <t xml:space="preserve">наличие паспорта доступности в организации </t>
    </r>
    <r>
      <rPr>
        <u/>
        <sz val="6"/>
        <rFont val="Arial Cyr"/>
        <charset val="204"/>
      </rPr>
      <t>(количество организаций</t>
    </r>
    <r>
      <rPr>
        <sz val="6"/>
        <rFont val="Arial Cyr"/>
        <charset val="204"/>
      </rPr>
      <t>)</t>
    </r>
  </si>
  <si>
    <t xml:space="preserve">Создание условий доступности в школе реализующей ФГОС ОВЗ  (в соответствии с приказом № 1309) </t>
  </si>
  <si>
    <t>Наличие помещений, приспособленных для обучающихся с ОВЗ и обучающихся с инвалидностью (количество):</t>
  </si>
  <si>
    <t>Количество детей-инвалидов и детей с ОВЗ, в образовательных организациях, обеспеченных специальными учебниками и учебными пособиями, специализированым оборудованием в соответствии с ФГОС ОВЗ, а также потребность в них (чел.):</t>
  </si>
  <si>
    <r>
      <t>размещение сведений об образовательной организации на официальном партале "Жить вместе", карта доступности (</t>
    </r>
    <r>
      <rPr>
        <u/>
        <sz val="6"/>
        <rFont val="Arial Cyr"/>
        <charset val="204"/>
      </rPr>
      <t>количество организаций</t>
    </r>
    <r>
      <rPr>
        <sz val="6"/>
        <rFont val="Arial Cyr"/>
        <charset val="204"/>
      </rPr>
      <t>)</t>
    </r>
  </si>
  <si>
    <t>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</si>
  <si>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Пандус (по количеству школ)</t>
  </si>
  <si>
    <t>рассширенные дверные проемы, оборудованная входная группа (по количеству школ)</t>
  </si>
  <si>
    <t>оборудованные санитарные комнаты (по количеству школ)</t>
  </si>
  <si>
    <t>лифт (по количеству школ)</t>
  </si>
  <si>
    <t>подьемник для лиц с ОВЗ (по количеству школ)</t>
  </si>
  <si>
    <t>шагомер (по количеству школ)</t>
  </si>
  <si>
    <t>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для получения услуги документов, о совершении ими других необходимых для получения услуги действий</t>
  </si>
  <si>
    <t>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</si>
  <si>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Наличие в одном из помещений, предназначенных для проведения массовых мероприятий, индукционных петель и звукоусиливающей аппаратуры (количество)</t>
  </si>
  <si>
    <t>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</si>
  <si>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Обеспечение предоставления услуг тьютора организацией, (количество чел.)</t>
  </si>
  <si>
    <t xml:space="preserve">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 (количество чел.)  </t>
  </si>
  <si>
    <t>Оказание работниками органов и организаций, предоставляющих услуги в сфере образования, иной необходимой инвалидам помощи в преодолении барьеров, (количество чел.)</t>
  </si>
  <si>
    <t>наличие адаптированных программ (количество программ)</t>
  </si>
  <si>
    <t>Спортивный зал</t>
  </si>
  <si>
    <t>Кабинет педагога-психолога</t>
  </si>
  <si>
    <t>кабинет логопеда (логопункты)</t>
  </si>
  <si>
    <t>Мастерские</t>
  </si>
  <si>
    <t>Медицинский блок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</si>
  <si>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</si>
  <si>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</si>
  <si>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</si>
  <si>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</si>
  <si>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</si>
  <si>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</si>
  <si>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специализированное оборудование для детей с нарушениями здрения</t>
  </si>
  <si>
    <t>специализированное оборудование для детей с нарушениями слуха</t>
  </si>
  <si>
    <t>специализированное оборудование для детей с нарушениями ОДА</t>
  </si>
  <si>
    <t>Учебники для детей с УО</t>
  </si>
  <si>
    <t>учебный кабинет</t>
  </si>
  <si>
    <t>потребность</t>
  </si>
  <si>
    <t xml:space="preserve">Количество детей-инвалидов и детей с ОВЗ, </t>
  </si>
  <si>
    <t>Кировский</t>
  </si>
  <si>
    <t xml:space="preserve">количество одаренных детей с ОВЗ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</si>
</sst>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u/>
      <sz val="10"/>
      <name val="Arial Cyr"/>
      <charset val="204"/>
    </font>
    <font>
      <i/>
      <sz val="10"/>
      <name val="Arial Cyr"/>
      <charset val="204"/>
    </font>
    <font>
      <sz val="7"/>
      <name val="Arial Cyr"/>
      <charset val="204"/>
    </font>
    <font>
      <sz val="10"/>
      <color theme="1"/>
      <name val="Times New Roman"/>
      <family val="1"/>
      <charset val="204"/>
    </font>
    <font>
      <sz val="6"/>
      <name val="Arial Cyr"/>
      <charset val="204"/>
    </font>
    <font>
      <u/>
      <sz val="6"/>
      <name val="Arial Cyr"/>
      <charset val="204"/>
    </font>
    <font>
      <sz val="5"/>
      <name val="Arial Cyr"/>
      <charset val="204"/>
    </font>
    <font>
      <sz val="6"/>
      <name val="Cambria"/>
      <family val="1"/>
      <charset val="204"/>
      <scheme val="maj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B9CDE5"/>
        <bgColor rgb="FFCCC1DA"/>
      </patternFill>
    </fill>
    <fill>
      <patternFill patternType="solid">
        <fgColor rgb="FFFAC090"/>
        <bgColor rgb="FFE6B9B8"/>
      </patternFill>
    </fill>
    <fill>
      <patternFill patternType="solid">
        <fgColor rgb="FFCCC1DA"/>
        <bgColor rgb="FFB9CDE5"/>
      </patternFill>
    </fill>
    <fill>
      <patternFill patternType="solid">
        <fgColor rgb="FF92D050"/>
        <bgColor rgb="FF969696"/>
      </patternFill>
    </fill>
    <fill>
      <patternFill patternType="solid">
        <fgColor rgb="FFFF99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2" xfId="0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7" borderId="11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2" fillId="8" borderId="2" xfId="0" applyFont="1" applyFill="1" applyBorder="1" applyAlignment="1">
      <alignment textRotation="90" wrapText="1"/>
    </xf>
    <xf numFmtId="0" fontId="2" fillId="4" borderId="2" xfId="0" applyFont="1" applyFill="1" applyBorder="1" applyAlignment="1">
      <alignment textRotation="90" wrapText="1"/>
    </xf>
    <xf numFmtId="0" fontId="2" fillId="5" borderId="2" xfId="0" applyFont="1" applyFill="1" applyBorder="1" applyAlignment="1">
      <alignment textRotation="90" wrapText="1"/>
    </xf>
    <xf numFmtId="0" fontId="2" fillId="6" borderId="2" xfId="0" applyFont="1" applyFill="1" applyBorder="1" applyAlignment="1">
      <alignment textRotation="90" wrapText="1"/>
    </xf>
    <xf numFmtId="0" fontId="0" fillId="6" borderId="6" xfId="0" applyFill="1" applyBorder="1" applyAlignment="1">
      <alignment textRotation="90" wrapText="1"/>
    </xf>
    <xf numFmtId="0" fontId="0" fillId="7" borderId="6" xfId="0" applyFill="1" applyBorder="1" applyAlignment="1">
      <alignment textRotation="90" wrapText="1"/>
    </xf>
    <xf numFmtId="0" fontId="0" fillId="3" borderId="6" xfId="0" applyFill="1" applyBorder="1" applyAlignment="1">
      <alignment textRotation="90" wrapText="1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3" fillId="7" borderId="1" xfId="0" applyFont="1" applyFill="1" applyBorder="1"/>
    <xf numFmtId="0" fontId="3" fillId="8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2" fillId="8" borderId="3" xfId="0" applyFont="1" applyFill="1" applyBorder="1" applyAlignment="1">
      <alignment textRotation="90" wrapText="1"/>
    </xf>
    <xf numFmtId="0" fontId="3" fillId="9" borderId="1" xfId="0" applyFont="1" applyFill="1" applyBorder="1"/>
    <xf numFmtId="0" fontId="3" fillId="10" borderId="1" xfId="0" applyFont="1" applyFill="1" applyBorder="1"/>
    <xf numFmtId="0" fontId="3" fillId="11" borderId="1" xfId="0" applyFont="1" applyFill="1" applyBorder="1"/>
    <xf numFmtId="0" fontId="3" fillId="12" borderId="1" xfId="0" applyFont="1" applyFill="1" applyBorder="1"/>
    <xf numFmtId="0" fontId="3" fillId="13" borderId="1" xfId="0" applyFont="1" applyFill="1" applyBorder="1"/>
    <xf numFmtId="0" fontId="3" fillId="14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17" borderId="11" xfId="0" applyFill="1" applyBorder="1" applyAlignment="1">
      <alignment horizontal="center" wrapText="1"/>
    </xf>
    <xf numFmtId="0" fontId="0" fillId="17" borderId="14" xfId="0" applyFill="1" applyBorder="1" applyAlignment="1">
      <alignment horizontal="center" textRotation="90" wrapText="1"/>
    </xf>
    <xf numFmtId="0" fontId="0" fillId="16" borderId="6" xfId="0" applyFill="1" applyBorder="1" applyAlignment="1">
      <alignment textRotation="90" wrapText="1"/>
    </xf>
    <xf numFmtId="0" fontId="0" fillId="18" borderId="6" xfId="0" applyFill="1" applyBorder="1" applyAlignment="1">
      <alignment textRotation="90" wrapText="1"/>
    </xf>
    <xf numFmtId="0" fontId="3" fillId="8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8" borderId="7" xfId="0" applyFont="1" applyFill="1" applyBorder="1" applyAlignment="1">
      <alignment wrapText="1"/>
    </xf>
    <xf numFmtId="0" fontId="3" fillId="0" borderId="13" xfId="0" applyFont="1" applyBorder="1"/>
    <xf numFmtId="0" fontId="3" fillId="8" borderId="1" xfId="0" applyFont="1" applyFill="1" applyBorder="1"/>
    <xf numFmtId="49" fontId="3" fillId="0" borderId="1" xfId="0" applyNumberFormat="1" applyFont="1" applyBorder="1"/>
    <xf numFmtId="0" fontId="3" fillId="0" borderId="2" xfId="0" applyFont="1" applyBorder="1"/>
    <xf numFmtId="0" fontId="3" fillId="8" borderId="6" xfId="0" applyFont="1" applyFill="1" applyBorder="1" applyAlignment="1">
      <alignment wrapText="1"/>
    </xf>
    <xf numFmtId="0" fontId="9" fillId="0" borderId="1" xfId="0" applyFont="1" applyBorder="1"/>
    <xf numFmtId="0" fontId="3" fillId="19" borderId="1" xfId="0" applyFont="1" applyFill="1" applyBorder="1"/>
    <xf numFmtId="0" fontId="3" fillId="20" borderId="1" xfId="0" applyFont="1" applyFill="1" applyBorder="1"/>
    <xf numFmtId="0" fontId="5" fillId="19" borderId="1" xfId="0" applyFont="1" applyFill="1" applyBorder="1" applyAlignment="1">
      <alignment horizontal="center" vertical="center"/>
    </xf>
    <xf numFmtId="0" fontId="10" fillId="21" borderId="3" xfId="0" applyFont="1" applyFill="1" applyBorder="1" applyAlignment="1">
      <alignment wrapText="1"/>
    </xf>
    <xf numFmtId="0" fontId="2" fillId="7" borderId="2" xfId="0" applyFont="1" applyFill="1" applyBorder="1" applyAlignment="1">
      <alignment textRotation="90" wrapText="1"/>
    </xf>
    <xf numFmtId="0" fontId="2" fillId="7" borderId="7" xfId="0" applyFont="1" applyFill="1" applyBorder="1" applyAlignment="1">
      <alignment textRotation="90" wrapText="1"/>
    </xf>
    <xf numFmtId="0" fontId="10" fillId="22" borderId="1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/>
    <xf numFmtId="0" fontId="3" fillId="0" borderId="10" xfId="0" applyFont="1" applyBorder="1" applyAlignment="1">
      <alignment horizontal="left" wrapText="1"/>
    </xf>
    <xf numFmtId="0" fontId="3" fillId="0" borderId="7" xfId="0" applyFont="1" applyBorder="1" applyAlignment="1">
      <alignment wrapText="1"/>
    </xf>
    <xf numFmtId="0" fontId="3" fillId="0" borderId="12" xfId="0" applyFont="1" applyBorder="1"/>
    <xf numFmtId="0" fontId="0" fillId="16" borderId="1" xfId="0" applyFill="1" applyBorder="1" applyAlignment="1">
      <alignment horizontal="center" wrapText="1"/>
    </xf>
    <xf numFmtId="0" fontId="0" fillId="16" borderId="1" xfId="0" applyFill="1" applyBorder="1" applyAlignment="1"/>
    <xf numFmtId="0" fontId="0" fillId="16" borderId="1" xfId="0" applyFill="1" applyBorder="1" applyAlignment="1">
      <alignment horizontal="center"/>
    </xf>
    <xf numFmtId="0" fontId="8" fillId="18" borderId="1" xfId="0" applyFont="1" applyFill="1" applyBorder="1" applyAlignment="1">
      <alignment horizontal="center" wrapText="1"/>
    </xf>
    <xf numFmtId="0" fontId="0" fillId="18" borderId="1" xfId="0" applyFill="1" applyBorder="1" applyAlignment="1"/>
    <xf numFmtId="0" fontId="0" fillId="15" borderId="1" xfId="0" applyFill="1" applyBorder="1" applyAlignment="1">
      <alignment wrapText="1"/>
    </xf>
    <xf numFmtId="0" fontId="0" fillId="0" borderId="1" xfId="0" applyBorder="1" applyAlignment="1"/>
    <xf numFmtId="0" fontId="0" fillId="0" borderId="2" xfId="0" applyBorder="1" applyAlignment="1"/>
    <xf numFmtId="0" fontId="0" fillId="3" borderId="2" xfId="0" applyFill="1" applyBorder="1" applyAlignment="1">
      <alignment textRotation="90" wrapText="1"/>
    </xf>
    <xf numFmtId="0" fontId="0" fillId="3" borderId="6" xfId="0" applyFill="1" applyBorder="1" applyAlignment="1">
      <alignment textRotation="90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2" borderId="6" xfId="0" applyFill="1" applyBorder="1" applyAlignment="1">
      <alignment horizontal="center" textRotation="90" wrapText="1"/>
    </xf>
    <xf numFmtId="0" fontId="0" fillId="0" borderId="7" xfId="0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1" xfId="0" applyFill="1" applyBorder="1" applyAlignment="1">
      <alignment textRotation="90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3" xfId="0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wrapText="1"/>
    </xf>
    <xf numFmtId="0" fontId="0" fillId="5" borderId="8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6" borderId="11" xfId="0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0" fillId="2" borderId="6" xfId="0" applyFill="1" applyBorder="1" applyAlignment="1">
      <alignment wrapText="1"/>
    </xf>
    <xf numFmtId="0" fontId="0" fillId="0" borderId="6" xfId="0" applyBorder="1" applyAlignment="1">
      <alignment wrapText="1"/>
    </xf>
    <xf numFmtId="0" fontId="3" fillId="0" borderId="8" xfId="0" applyFont="1" applyBorder="1" applyAlignment="1"/>
    <xf numFmtId="0" fontId="3" fillId="0" borderId="10" xfId="0" applyFont="1" applyBorder="1" applyAlignment="1"/>
    <xf numFmtId="0" fontId="3" fillId="0" borderId="8" xfId="0" applyFont="1" applyBorder="1"/>
    <xf numFmtId="0" fontId="3" fillId="0" borderId="10" xfId="0" applyFont="1" applyBorder="1"/>
    <xf numFmtId="0" fontId="12" fillId="22" borderId="1" xfId="0" applyFont="1" applyFill="1" applyBorder="1" applyAlignment="1">
      <alignment wrapText="1"/>
    </xf>
    <xf numFmtId="0" fontId="12" fillId="22" borderId="8" xfId="0" applyFont="1" applyFill="1" applyBorder="1" applyAlignment="1">
      <alignment wrapText="1"/>
    </xf>
    <xf numFmtId="0" fontId="12" fillId="22" borderId="10" xfId="0" applyFont="1" applyFill="1" applyBorder="1" applyAlignment="1">
      <alignment wrapText="1"/>
    </xf>
    <xf numFmtId="0" fontId="10" fillId="22" borderId="8" xfId="0" applyFont="1" applyFill="1" applyBorder="1" applyAlignment="1">
      <alignment wrapText="1"/>
    </xf>
    <xf numFmtId="0" fontId="0" fillId="22" borderId="10" xfId="0" applyFill="1" applyBorder="1" applyAlignment="1">
      <alignment wrapText="1"/>
    </xf>
    <xf numFmtId="0" fontId="3" fillId="0" borderId="8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2" fillId="7" borderId="2" xfId="0" applyFont="1" applyFill="1" applyBorder="1" applyAlignment="1">
      <alignment textRotation="90" wrapText="1"/>
    </xf>
    <xf numFmtId="0" fontId="2" fillId="7" borderId="7" xfId="0" applyFont="1" applyFill="1" applyBorder="1" applyAlignment="1">
      <alignment textRotation="90" wrapText="1"/>
    </xf>
    <xf numFmtId="0" fontId="0" fillId="7" borderId="7" xfId="0" applyFill="1" applyBorder="1" applyAlignment="1">
      <alignment textRotation="90" wrapText="1"/>
    </xf>
    <xf numFmtId="0" fontId="12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21" borderId="2" xfId="0" applyFont="1" applyFill="1" applyBorder="1" applyAlignment="1">
      <alignment wrapText="1"/>
    </xf>
    <xf numFmtId="0" fontId="0" fillId="21" borderId="6" xfId="0" applyFill="1" applyBorder="1" applyAlignment="1">
      <alignment wrapText="1"/>
    </xf>
    <xf numFmtId="0" fontId="0" fillId="21" borderId="7" xfId="0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0" fillId="2" borderId="4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10" fillId="2" borderId="14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0" fontId="10" fillId="2" borderId="15" xfId="0" applyFont="1" applyFill="1" applyBorder="1" applyAlignment="1">
      <alignment wrapText="1"/>
    </xf>
    <xf numFmtId="0" fontId="10" fillId="2" borderId="11" xfId="0" applyFont="1" applyFill="1" applyBorder="1" applyAlignment="1">
      <alignment wrapText="1"/>
    </xf>
    <xf numFmtId="0" fontId="10" fillId="2" borderId="12" xfId="0" applyFont="1" applyFill="1" applyBorder="1" applyAlignment="1">
      <alignment wrapText="1"/>
    </xf>
    <xf numFmtId="0" fontId="10" fillId="2" borderId="13" xfId="0" applyFont="1" applyFill="1" applyBorder="1" applyAlignment="1">
      <alignment wrapText="1"/>
    </xf>
    <xf numFmtId="0" fontId="10" fillId="7" borderId="3" xfId="0" applyFont="1" applyFill="1" applyBorder="1" applyAlignment="1">
      <alignment wrapText="1"/>
    </xf>
    <xf numFmtId="0" fontId="2" fillId="7" borderId="4" xfId="0" applyFont="1" applyFill="1" applyBorder="1" applyAlignment="1">
      <alignment wrapText="1"/>
    </xf>
    <xf numFmtId="0" fontId="0" fillId="7" borderId="5" xfId="0" applyFill="1" applyBorder="1" applyAlignment="1">
      <alignment wrapText="1"/>
    </xf>
    <xf numFmtId="0" fontId="2" fillId="7" borderId="14" xfId="0" applyFont="1" applyFill="1" applyBorder="1" applyAlignment="1">
      <alignment wrapText="1"/>
    </xf>
    <xf numFmtId="0" fontId="2" fillId="7" borderId="0" xfId="0" applyFont="1" applyFill="1" applyAlignment="1">
      <alignment wrapText="1"/>
    </xf>
    <xf numFmtId="0" fontId="2" fillId="7" borderId="0" xfId="0" applyFont="1" applyFill="1" applyBorder="1" applyAlignment="1">
      <alignment wrapText="1"/>
    </xf>
    <xf numFmtId="0" fontId="0" fillId="7" borderId="15" xfId="0" applyFill="1" applyBorder="1" applyAlignment="1">
      <alignment wrapText="1"/>
    </xf>
    <xf numFmtId="0" fontId="0" fillId="7" borderId="11" xfId="0" applyFill="1" applyBorder="1" applyAlignment="1">
      <alignment wrapText="1"/>
    </xf>
    <xf numFmtId="0" fontId="0" fillId="7" borderId="12" xfId="0" applyFill="1" applyBorder="1" applyAlignment="1">
      <alignment wrapText="1"/>
    </xf>
    <xf numFmtId="0" fontId="0" fillId="7" borderId="13" xfId="0" applyFill="1" applyBorder="1" applyAlignment="1">
      <alignment wrapText="1"/>
    </xf>
    <xf numFmtId="0" fontId="10" fillId="22" borderId="14" xfId="0" applyFont="1" applyFill="1" applyBorder="1" applyAlignment="1">
      <alignment wrapText="1"/>
    </xf>
    <xf numFmtId="0" fontId="10" fillId="22" borderId="0" xfId="0" applyFont="1" applyFill="1" applyBorder="1" applyAlignment="1">
      <alignment wrapText="1"/>
    </xf>
    <xf numFmtId="0" fontId="0" fillId="22" borderId="0" xfId="0" applyFill="1" applyBorder="1" applyAlignment="1"/>
    <xf numFmtId="0" fontId="0" fillId="0" borderId="0" xfId="0" applyAlignment="1"/>
    <xf numFmtId="0" fontId="10" fillId="22" borderId="11" xfId="0" applyFont="1" applyFill="1" applyBorder="1" applyAlignment="1">
      <alignment wrapText="1"/>
    </xf>
    <xf numFmtId="0" fontId="10" fillId="22" borderId="12" xfId="0" applyFont="1" applyFill="1" applyBorder="1" applyAlignment="1">
      <alignment wrapText="1"/>
    </xf>
    <xf numFmtId="0" fontId="0" fillId="22" borderId="12" xfId="0" applyFill="1" applyBorder="1" applyAlignment="1"/>
    <xf numFmtId="0" fontId="0" fillId="0" borderId="12" xfId="0" applyBorder="1" applyAlignment="1"/>
    <xf numFmtId="0" fontId="10" fillId="21" borderId="6" xfId="0" applyFont="1" applyFill="1" applyBorder="1" applyAlignment="1">
      <alignment wrapText="1"/>
    </xf>
    <xf numFmtId="0" fontId="12" fillId="2" borderId="1" xfId="0" applyFont="1" applyFill="1" applyBorder="1" applyAlignment="1"/>
    <xf numFmtId="0" fontId="13" fillId="2" borderId="2" xfId="0" applyFont="1" applyFill="1" applyBorder="1" applyAlignment="1">
      <alignment wrapText="1"/>
    </xf>
    <xf numFmtId="0" fontId="13" fillId="2" borderId="7" xfId="0" applyFont="1" applyFill="1" applyBorder="1" applyAlignment="1">
      <alignment wrapText="1"/>
    </xf>
    <xf numFmtId="0" fontId="0" fillId="19" borderId="14" xfId="0" applyFill="1" applyBorder="1" applyAlignment="1">
      <alignment horizontal="center" textRotation="90" wrapText="1"/>
    </xf>
    <xf numFmtId="0" fontId="0" fillId="19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7"/>
  <sheetViews>
    <sheetView tabSelected="1" topLeftCell="AL1" workbookViewId="0">
      <selection activeCell="AY10" sqref="AY10"/>
    </sheetView>
  </sheetViews>
  <sheetFormatPr defaultRowHeight="15" x14ac:dyDescent="0.25"/>
  <cols>
    <col min="3" max="3" width="23.28515625" customWidth="1"/>
    <col min="5" max="5" width="6" customWidth="1"/>
    <col min="6" max="6" width="5.7109375" customWidth="1"/>
    <col min="7" max="8" width="5" customWidth="1"/>
    <col min="9" max="9" width="5.7109375" customWidth="1"/>
    <col min="10" max="10" width="4.85546875" customWidth="1"/>
    <col min="11" max="11" width="5.5703125" customWidth="1"/>
    <col min="12" max="12" width="6" customWidth="1"/>
    <col min="13" max="13" width="5.7109375" customWidth="1"/>
    <col min="14" max="14" width="8.5703125" customWidth="1"/>
    <col min="15" max="15" width="5.42578125" customWidth="1"/>
    <col min="16" max="16" width="4.7109375" customWidth="1"/>
    <col min="17" max="17" width="4.42578125" customWidth="1"/>
    <col min="18" max="18" width="4.5703125" customWidth="1"/>
    <col min="19" max="19" width="5.7109375" customWidth="1"/>
    <col min="20" max="21" width="4.7109375" customWidth="1"/>
    <col min="22" max="22" width="6.7109375" customWidth="1"/>
    <col min="23" max="23" width="5.28515625" customWidth="1"/>
    <col min="25" max="25" width="5" customWidth="1"/>
    <col min="26" max="26" width="6.42578125" customWidth="1"/>
    <col min="27" max="27" width="6.28515625" customWidth="1"/>
    <col min="28" max="28" width="6.85546875" customWidth="1"/>
    <col min="29" max="29" width="7" customWidth="1"/>
    <col min="30" max="30" width="6.5703125" customWidth="1"/>
    <col min="31" max="31" width="6.140625" customWidth="1"/>
    <col min="32" max="32" width="6.5703125" customWidth="1"/>
    <col min="33" max="33" width="6.7109375" customWidth="1"/>
    <col min="35" max="35" width="6.42578125" customWidth="1"/>
    <col min="36" max="36" width="6.140625" customWidth="1"/>
    <col min="37" max="37" width="5.42578125" customWidth="1"/>
    <col min="38" max="38" width="4.7109375" customWidth="1"/>
    <col min="39" max="39" width="5.140625" customWidth="1"/>
    <col min="40" max="40" width="5.28515625" customWidth="1"/>
    <col min="41" max="42" width="4.140625" customWidth="1"/>
    <col min="46" max="46" width="6.85546875" customWidth="1"/>
    <col min="48" max="48" width="5.140625" customWidth="1"/>
    <col min="49" max="49" width="5.42578125" customWidth="1"/>
  </cols>
  <sheetData>
    <row r="1" spans="1:82" ht="15" customHeight="1" x14ac:dyDescent="0.25">
      <c r="A1" s="77" t="s">
        <v>0</v>
      </c>
      <c r="B1" s="78" t="s">
        <v>1</v>
      </c>
      <c r="C1" s="1"/>
      <c r="D1" s="95" t="s">
        <v>2</v>
      </c>
      <c r="E1" s="81"/>
      <c r="F1" s="81"/>
      <c r="G1" s="81"/>
      <c r="H1" s="81"/>
      <c r="I1" s="81"/>
      <c r="J1" s="81"/>
      <c r="K1" s="81"/>
      <c r="L1" s="81"/>
      <c r="M1" s="92" t="s">
        <v>6</v>
      </c>
      <c r="N1" s="94" t="s">
        <v>7</v>
      </c>
      <c r="O1" s="80" t="s">
        <v>42</v>
      </c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2"/>
      <c r="AT1" s="83" t="s">
        <v>3</v>
      </c>
      <c r="AU1" s="81"/>
      <c r="AV1" s="82"/>
      <c r="AW1" s="2"/>
      <c r="AX1" s="37"/>
      <c r="AY1" s="38"/>
      <c r="AZ1" s="72" t="s">
        <v>43</v>
      </c>
      <c r="BA1" s="72" t="s">
        <v>44</v>
      </c>
      <c r="BB1" s="72" t="s">
        <v>45</v>
      </c>
      <c r="BC1" s="75" t="s">
        <v>46</v>
      </c>
      <c r="BD1" s="75" t="s">
        <v>47</v>
      </c>
      <c r="BE1" s="67" t="s">
        <v>48</v>
      </c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8"/>
      <c r="BW1" s="68"/>
      <c r="BX1" s="68"/>
      <c r="BY1" s="68"/>
      <c r="BZ1" s="68"/>
      <c r="CA1" s="68"/>
      <c r="CB1" s="68"/>
      <c r="CC1" s="68"/>
      <c r="CD1" s="68"/>
    </row>
    <row r="2" spans="1:82" ht="15" customHeight="1" x14ac:dyDescent="0.25">
      <c r="A2" s="77"/>
      <c r="B2" s="79"/>
      <c r="C2" s="3"/>
      <c r="D2" s="87" t="s">
        <v>4</v>
      </c>
      <c r="E2" s="88" t="s">
        <v>5</v>
      </c>
      <c r="F2" s="88"/>
      <c r="G2" s="88"/>
      <c r="H2" s="88"/>
      <c r="I2" s="88"/>
      <c r="J2" s="88"/>
      <c r="K2" s="88"/>
      <c r="L2" s="84"/>
      <c r="M2" s="93"/>
      <c r="N2" s="93"/>
      <c r="O2" s="89" t="s">
        <v>8</v>
      </c>
      <c r="P2" s="90"/>
      <c r="Q2" s="90"/>
      <c r="R2" s="90"/>
      <c r="S2" s="90"/>
      <c r="T2" s="90"/>
      <c r="U2" s="90"/>
      <c r="V2" s="90"/>
      <c r="W2" s="91"/>
      <c r="X2" s="96" t="s">
        <v>9</v>
      </c>
      <c r="Y2" s="98" t="s">
        <v>10</v>
      </c>
      <c r="Z2" s="99"/>
      <c r="AA2" s="99"/>
      <c r="AB2" s="99"/>
      <c r="AC2" s="99"/>
      <c r="AD2" s="99"/>
      <c r="AE2" s="99"/>
      <c r="AF2" s="99"/>
      <c r="AG2" s="91"/>
      <c r="AH2" s="100" t="s">
        <v>9</v>
      </c>
      <c r="AI2" s="102" t="s">
        <v>11</v>
      </c>
      <c r="AJ2" s="103"/>
      <c r="AK2" s="103"/>
      <c r="AL2" s="103"/>
      <c r="AM2" s="103"/>
      <c r="AN2" s="103"/>
      <c r="AO2" s="103"/>
      <c r="AP2" s="103"/>
      <c r="AQ2" s="86"/>
      <c r="AR2" s="104" t="s">
        <v>9</v>
      </c>
      <c r="AS2" s="4"/>
      <c r="AT2" s="84"/>
      <c r="AU2" s="85"/>
      <c r="AV2" s="86"/>
      <c r="AW2" s="5"/>
      <c r="AX2" s="39"/>
      <c r="AY2" s="39"/>
      <c r="AZ2" s="73"/>
      <c r="BA2" s="73"/>
      <c r="BB2" s="73"/>
      <c r="BC2" s="76"/>
      <c r="BD2" s="76"/>
      <c r="BE2" s="69" t="s">
        <v>49</v>
      </c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70" t="s">
        <v>50</v>
      </c>
      <c r="BW2" s="70"/>
      <c r="BX2" s="70"/>
      <c r="BY2" s="70"/>
      <c r="BZ2" s="71"/>
      <c r="CA2" s="71"/>
      <c r="CB2" s="71"/>
      <c r="CC2" s="71"/>
      <c r="CD2" s="71"/>
    </row>
    <row r="3" spans="1:82" ht="123.75" customHeight="1" x14ac:dyDescent="0.25">
      <c r="A3" s="78"/>
      <c r="B3" s="79"/>
      <c r="C3" s="3" t="s">
        <v>12</v>
      </c>
      <c r="D3" s="87"/>
      <c r="E3" s="6" t="s">
        <v>13</v>
      </c>
      <c r="F3" s="6" t="s">
        <v>14</v>
      </c>
      <c r="G3" s="6" t="s">
        <v>15</v>
      </c>
      <c r="H3" s="6" t="s">
        <v>16</v>
      </c>
      <c r="I3" s="6" t="s">
        <v>17</v>
      </c>
      <c r="J3" s="6" t="s">
        <v>18</v>
      </c>
      <c r="K3" s="6" t="s">
        <v>19</v>
      </c>
      <c r="L3" s="24" t="s">
        <v>20</v>
      </c>
      <c r="M3" s="93"/>
      <c r="N3" s="93"/>
      <c r="O3" s="7" t="s">
        <v>13</v>
      </c>
      <c r="P3" s="7" t="s">
        <v>14</v>
      </c>
      <c r="Q3" s="7" t="s">
        <v>15</v>
      </c>
      <c r="R3" s="7" t="s">
        <v>16</v>
      </c>
      <c r="S3" s="7" t="s">
        <v>17</v>
      </c>
      <c r="T3" s="7" t="s">
        <v>18</v>
      </c>
      <c r="U3" s="7" t="s">
        <v>19</v>
      </c>
      <c r="V3" s="7" t="s">
        <v>20</v>
      </c>
      <c r="W3" s="7" t="s">
        <v>21</v>
      </c>
      <c r="X3" s="97"/>
      <c r="Y3" s="8" t="s">
        <v>13</v>
      </c>
      <c r="Z3" s="8" t="s">
        <v>14</v>
      </c>
      <c r="AA3" s="8" t="s">
        <v>15</v>
      </c>
      <c r="AB3" s="8" t="s">
        <v>16</v>
      </c>
      <c r="AC3" s="8" t="s">
        <v>17</v>
      </c>
      <c r="AD3" s="8" t="s">
        <v>18</v>
      </c>
      <c r="AE3" s="8" t="s">
        <v>19</v>
      </c>
      <c r="AF3" s="8" t="s">
        <v>20</v>
      </c>
      <c r="AG3" s="8" t="s">
        <v>21</v>
      </c>
      <c r="AH3" s="101"/>
      <c r="AI3" s="9" t="s">
        <v>13</v>
      </c>
      <c r="AJ3" s="9" t="s">
        <v>14</v>
      </c>
      <c r="AK3" s="9" t="s">
        <v>15</v>
      </c>
      <c r="AL3" s="9" t="s">
        <v>16</v>
      </c>
      <c r="AM3" s="9" t="s">
        <v>17</v>
      </c>
      <c r="AN3" s="9" t="s">
        <v>18</v>
      </c>
      <c r="AO3" s="9" t="s">
        <v>19</v>
      </c>
      <c r="AP3" s="9" t="s">
        <v>20</v>
      </c>
      <c r="AQ3" s="10" t="s">
        <v>21</v>
      </c>
      <c r="AR3" s="105"/>
      <c r="AS3" s="11" t="s">
        <v>22</v>
      </c>
      <c r="AT3" s="12" t="s">
        <v>23</v>
      </c>
      <c r="AU3" s="12" t="s">
        <v>24</v>
      </c>
      <c r="AV3" s="12" t="s">
        <v>25</v>
      </c>
      <c r="AW3" s="12" t="s">
        <v>26</v>
      </c>
      <c r="AX3" s="40" t="s">
        <v>51</v>
      </c>
      <c r="AY3" s="161" t="s">
        <v>117</v>
      </c>
      <c r="AZ3" s="74"/>
      <c r="BA3" s="74"/>
      <c r="BB3" s="74"/>
      <c r="BC3" s="76"/>
      <c r="BD3" s="76"/>
      <c r="BE3" s="41" t="s">
        <v>52</v>
      </c>
      <c r="BF3" s="41" t="s">
        <v>53</v>
      </c>
      <c r="BG3" s="41" t="s">
        <v>54</v>
      </c>
      <c r="BH3" s="41" t="s">
        <v>55</v>
      </c>
      <c r="BI3" s="41" t="s">
        <v>56</v>
      </c>
      <c r="BJ3" s="41" t="s">
        <v>57</v>
      </c>
      <c r="BK3" s="41" t="s">
        <v>58</v>
      </c>
      <c r="BL3" s="41" t="s">
        <v>59</v>
      </c>
      <c r="BM3" s="41" t="s">
        <v>60</v>
      </c>
      <c r="BN3" s="41" t="s">
        <v>61</v>
      </c>
      <c r="BO3" s="41" t="s">
        <v>62</v>
      </c>
      <c r="BP3" s="41" t="s">
        <v>63</v>
      </c>
      <c r="BQ3" s="41" t="s">
        <v>64</v>
      </c>
      <c r="BR3" s="41" t="s">
        <v>65</v>
      </c>
      <c r="BS3" s="41" t="s">
        <v>66</v>
      </c>
      <c r="BT3" s="41" t="s">
        <v>67</v>
      </c>
      <c r="BU3" s="41" t="s">
        <v>26</v>
      </c>
      <c r="BV3" s="42" t="s">
        <v>68</v>
      </c>
      <c r="BW3" s="42" t="s">
        <v>69</v>
      </c>
      <c r="BX3" s="42" t="s">
        <v>70</v>
      </c>
      <c r="BY3" s="42" t="s">
        <v>71</v>
      </c>
      <c r="BZ3" s="42" t="s">
        <v>72</v>
      </c>
      <c r="CA3" s="42" t="s">
        <v>73</v>
      </c>
      <c r="CB3" s="42" t="s">
        <v>74</v>
      </c>
      <c r="CC3" s="42" t="s">
        <v>75</v>
      </c>
      <c r="CD3" s="42" t="s">
        <v>26</v>
      </c>
    </row>
    <row r="4" spans="1:82" ht="25.5" customHeight="1" x14ac:dyDescent="0.25">
      <c r="A4" s="13"/>
      <c r="B4" s="14" t="s">
        <v>27</v>
      </c>
      <c r="C4" s="15" t="s">
        <v>28</v>
      </c>
      <c r="D4" s="16">
        <v>9</v>
      </c>
      <c r="E4" s="14">
        <v>5</v>
      </c>
      <c r="F4" s="14">
        <v>1</v>
      </c>
      <c r="G4" s="14">
        <v>0</v>
      </c>
      <c r="H4" s="14">
        <v>2</v>
      </c>
      <c r="I4" s="14">
        <v>0</v>
      </c>
      <c r="J4" s="14">
        <v>1</v>
      </c>
      <c r="K4" s="14">
        <v>0</v>
      </c>
      <c r="L4" s="14">
        <v>0</v>
      </c>
      <c r="M4" s="16">
        <v>12</v>
      </c>
      <c r="N4" s="16">
        <v>6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7">
        <v>0</v>
      </c>
      <c r="X4" s="16">
        <v>0</v>
      </c>
      <c r="Y4" s="14">
        <v>0</v>
      </c>
      <c r="Z4" s="14">
        <v>0</v>
      </c>
      <c r="AA4" s="14">
        <v>0</v>
      </c>
      <c r="AB4" s="14">
        <v>4</v>
      </c>
      <c r="AC4" s="14">
        <v>0</v>
      </c>
      <c r="AD4" s="14">
        <v>1</v>
      </c>
      <c r="AE4" s="14">
        <v>0</v>
      </c>
      <c r="AF4" s="14">
        <v>3</v>
      </c>
      <c r="AG4" s="18">
        <v>8</v>
      </c>
      <c r="AH4" s="16">
        <v>7</v>
      </c>
      <c r="AI4" s="14">
        <v>5</v>
      </c>
      <c r="AJ4" s="14">
        <v>1</v>
      </c>
      <c r="AK4" s="14">
        <v>0</v>
      </c>
      <c r="AL4" s="14">
        <v>0</v>
      </c>
      <c r="AM4" s="14">
        <v>0</v>
      </c>
      <c r="AN4" s="14">
        <v>0</v>
      </c>
      <c r="AO4" s="14">
        <v>0</v>
      </c>
      <c r="AP4" s="14">
        <v>0</v>
      </c>
      <c r="AQ4" s="19">
        <v>6</v>
      </c>
      <c r="AR4" s="16">
        <v>4</v>
      </c>
      <c r="AS4" s="20">
        <v>0</v>
      </c>
      <c r="AT4" s="14">
        <v>0</v>
      </c>
      <c r="AU4" s="14">
        <v>0</v>
      </c>
      <c r="AV4" s="14">
        <v>0</v>
      </c>
      <c r="AW4" s="14">
        <v>0</v>
      </c>
      <c r="AX4" s="52">
        <v>9</v>
      </c>
      <c r="AY4" s="52">
        <v>0</v>
      </c>
      <c r="AZ4" s="14">
        <v>15</v>
      </c>
      <c r="BA4" s="14">
        <v>0</v>
      </c>
      <c r="BB4" s="14">
        <v>7</v>
      </c>
      <c r="BC4" s="14">
        <v>12</v>
      </c>
      <c r="BD4" s="43">
        <v>11</v>
      </c>
      <c r="BE4" s="44">
        <v>1</v>
      </c>
      <c r="BF4" s="14">
        <v>1</v>
      </c>
      <c r="BG4" s="14">
        <v>1</v>
      </c>
      <c r="BH4" s="14">
        <v>1</v>
      </c>
      <c r="BI4" s="14">
        <v>0</v>
      </c>
      <c r="BJ4" s="14">
        <v>0</v>
      </c>
      <c r="BK4" s="14">
        <v>0</v>
      </c>
      <c r="BL4" s="14">
        <v>0</v>
      </c>
      <c r="BM4" s="14">
        <v>0</v>
      </c>
      <c r="BN4" s="14">
        <v>0</v>
      </c>
      <c r="BO4" s="14">
        <v>0</v>
      </c>
      <c r="BP4" s="14">
        <v>0</v>
      </c>
      <c r="BQ4" s="14">
        <v>0</v>
      </c>
      <c r="BR4" s="14">
        <v>0</v>
      </c>
      <c r="BS4" s="14">
        <v>0</v>
      </c>
      <c r="BT4" s="14">
        <v>0</v>
      </c>
      <c r="BU4" s="14">
        <v>0</v>
      </c>
      <c r="BV4" s="14">
        <v>0</v>
      </c>
      <c r="BW4" s="14">
        <v>0</v>
      </c>
      <c r="BX4" s="14">
        <v>1</v>
      </c>
      <c r="BY4" s="14">
        <v>1</v>
      </c>
      <c r="BZ4" s="14">
        <v>0</v>
      </c>
      <c r="CA4" s="14">
        <v>0</v>
      </c>
      <c r="CB4" s="14">
        <v>0</v>
      </c>
      <c r="CC4" s="14">
        <v>0</v>
      </c>
      <c r="CD4" s="14">
        <v>0</v>
      </c>
    </row>
    <row r="5" spans="1:82" ht="25.5" customHeight="1" x14ac:dyDescent="0.25">
      <c r="B5" s="14"/>
      <c r="C5" s="15" t="s">
        <v>29</v>
      </c>
      <c r="D5" s="16">
        <v>12</v>
      </c>
      <c r="E5" s="14">
        <v>2</v>
      </c>
      <c r="F5" s="14">
        <v>1</v>
      </c>
      <c r="G5" s="14">
        <v>1</v>
      </c>
      <c r="H5" s="14">
        <v>4</v>
      </c>
      <c r="I5" s="14">
        <v>0</v>
      </c>
      <c r="J5" s="14">
        <v>3</v>
      </c>
      <c r="K5" s="14">
        <v>1</v>
      </c>
      <c r="L5" s="14">
        <v>0</v>
      </c>
      <c r="M5" s="16">
        <v>10</v>
      </c>
      <c r="N5" s="16">
        <v>8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7">
        <v>0</v>
      </c>
      <c r="X5" s="16">
        <v>0</v>
      </c>
      <c r="Y5" s="14">
        <v>1</v>
      </c>
      <c r="Z5" s="14">
        <v>1</v>
      </c>
      <c r="AA5" s="14">
        <v>0</v>
      </c>
      <c r="AB5" s="14">
        <v>1</v>
      </c>
      <c r="AC5" s="14">
        <v>0</v>
      </c>
      <c r="AD5" s="14">
        <v>2</v>
      </c>
      <c r="AE5" s="14">
        <v>0</v>
      </c>
      <c r="AF5" s="14">
        <v>0</v>
      </c>
      <c r="AG5" s="18">
        <v>5</v>
      </c>
      <c r="AH5" s="16">
        <v>4</v>
      </c>
      <c r="AI5" s="14">
        <v>1</v>
      </c>
      <c r="AJ5" s="14">
        <v>0</v>
      </c>
      <c r="AK5" s="14">
        <v>1</v>
      </c>
      <c r="AL5" s="14">
        <v>3</v>
      </c>
      <c r="AM5" s="14">
        <v>0</v>
      </c>
      <c r="AN5" s="14">
        <v>1</v>
      </c>
      <c r="AO5" s="14">
        <v>1</v>
      </c>
      <c r="AP5" s="14">
        <v>0</v>
      </c>
      <c r="AQ5" s="19">
        <v>7</v>
      </c>
      <c r="AR5" s="16">
        <v>7</v>
      </c>
      <c r="AS5" s="20">
        <v>2</v>
      </c>
      <c r="AT5" s="14">
        <v>0</v>
      </c>
      <c r="AU5" s="14">
        <v>0</v>
      </c>
      <c r="AV5" s="14">
        <v>10</v>
      </c>
      <c r="AW5" s="14">
        <v>0</v>
      </c>
      <c r="AX5" s="52">
        <v>12</v>
      </c>
      <c r="AY5" s="52">
        <v>0</v>
      </c>
      <c r="AZ5" s="14">
        <v>23</v>
      </c>
      <c r="BA5" s="14">
        <v>0</v>
      </c>
      <c r="BB5" s="14">
        <v>6</v>
      </c>
      <c r="BC5" s="14">
        <v>7</v>
      </c>
      <c r="BD5" s="43">
        <v>5</v>
      </c>
      <c r="BE5" s="44">
        <v>1</v>
      </c>
      <c r="BF5" s="14">
        <v>0</v>
      </c>
      <c r="BG5" s="14">
        <v>1</v>
      </c>
      <c r="BH5" s="14">
        <v>1</v>
      </c>
      <c r="BI5" s="14">
        <v>0</v>
      </c>
      <c r="BJ5" s="14">
        <v>0</v>
      </c>
      <c r="BK5" s="14">
        <v>0</v>
      </c>
      <c r="BL5" s="14">
        <v>0</v>
      </c>
      <c r="BM5" s="14">
        <v>0</v>
      </c>
      <c r="BN5" s="14">
        <v>0</v>
      </c>
      <c r="BO5" s="14">
        <v>0</v>
      </c>
      <c r="BP5" s="14">
        <v>0</v>
      </c>
      <c r="BQ5" s="14">
        <v>0</v>
      </c>
      <c r="BR5" s="14">
        <v>0</v>
      </c>
      <c r="BS5" s="14">
        <v>0</v>
      </c>
      <c r="BT5" s="14">
        <v>0</v>
      </c>
      <c r="BU5" s="14">
        <v>0</v>
      </c>
      <c r="BV5" s="14">
        <v>1</v>
      </c>
      <c r="BW5" s="14">
        <v>0</v>
      </c>
      <c r="BX5" s="14">
        <v>0</v>
      </c>
      <c r="BY5" s="14">
        <v>0</v>
      </c>
      <c r="BZ5" s="14">
        <v>0</v>
      </c>
      <c r="CA5" s="14">
        <v>0</v>
      </c>
      <c r="CB5" s="14">
        <v>0</v>
      </c>
      <c r="CC5" s="14">
        <v>0</v>
      </c>
      <c r="CD5" s="14">
        <v>0</v>
      </c>
    </row>
    <row r="6" spans="1:82" ht="28.5" customHeight="1" x14ac:dyDescent="0.25">
      <c r="B6" s="14"/>
      <c r="C6" s="15" t="s">
        <v>30</v>
      </c>
      <c r="D6" s="25">
        <v>97</v>
      </c>
      <c r="E6" s="14">
        <v>36</v>
      </c>
      <c r="F6" s="14">
        <v>1</v>
      </c>
      <c r="G6" s="14"/>
      <c r="H6" s="14">
        <v>1</v>
      </c>
      <c r="I6" s="14">
        <v>1</v>
      </c>
      <c r="J6" s="14">
        <v>63</v>
      </c>
      <c r="K6" s="14">
        <v>2</v>
      </c>
      <c r="L6" s="14">
        <v>7</v>
      </c>
      <c r="M6" s="25">
        <v>16</v>
      </c>
      <c r="N6" s="25">
        <v>5</v>
      </c>
      <c r="O6" s="14">
        <v>25</v>
      </c>
      <c r="P6" s="14"/>
      <c r="Q6" s="14"/>
      <c r="R6" s="14"/>
      <c r="S6" s="14"/>
      <c r="T6" s="14">
        <v>41</v>
      </c>
      <c r="U6" s="14"/>
      <c r="V6" s="14"/>
      <c r="W6" s="26">
        <v>66</v>
      </c>
      <c r="X6" s="25">
        <v>8</v>
      </c>
      <c r="Y6" s="14">
        <v>6</v>
      </c>
      <c r="Z6" s="14">
        <v>1</v>
      </c>
      <c r="AA6" s="14"/>
      <c r="AB6" s="14"/>
      <c r="AC6" s="14"/>
      <c r="AD6" s="14">
        <v>12</v>
      </c>
      <c r="AE6" s="14"/>
      <c r="AF6" s="14">
        <v>7</v>
      </c>
      <c r="AG6" s="27">
        <v>26</v>
      </c>
      <c r="AH6" s="25">
        <v>5</v>
      </c>
      <c r="AI6" s="14">
        <v>6</v>
      </c>
      <c r="AJ6" s="14"/>
      <c r="AK6" s="14"/>
      <c r="AL6" s="14">
        <v>1</v>
      </c>
      <c r="AM6" s="14">
        <v>1</v>
      </c>
      <c r="AN6" s="14">
        <v>0</v>
      </c>
      <c r="AO6" s="14">
        <v>2</v>
      </c>
      <c r="AP6" s="14"/>
      <c r="AQ6" s="28">
        <v>17</v>
      </c>
      <c r="AR6" s="25">
        <v>10</v>
      </c>
      <c r="AS6" s="29">
        <v>0</v>
      </c>
      <c r="AT6" s="14">
        <v>4</v>
      </c>
      <c r="AU6" s="14">
        <v>4</v>
      </c>
      <c r="AV6" s="14">
        <v>5</v>
      </c>
      <c r="AW6" s="14"/>
      <c r="AX6" s="53">
        <v>97</v>
      </c>
      <c r="AY6" s="52">
        <v>1</v>
      </c>
      <c r="AZ6" s="14">
        <v>39</v>
      </c>
      <c r="BA6" s="14">
        <v>0</v>
      </c>
      <c r="BB6" s="14">
        <v>16</v>
      </c>
      <c r="BC6" s="14">
        <v>108</v>
      </c>
      <c r="BD6" s="45">
        <v>14</v>
      </c>
      <c r="BE6" s="46">
        <v>2</v>
      </c>
      <c r="BF6" s="14">
        <v>2</v>
      </c>
      <c r="BG6" s="14">
        <v>1</v>
      </c>
      <c r="BH6" s="14">
        <v>1</v>
      </c>
      <c r="BI6" s="14">
        <v>1</v>
      </c>
      <c r="BJ6" s="14">
        <v>1</v>
      </c>
      <c r="BK6" s="14">
        <v>0</v>
      </c>
      <c r="BL6" s="14">
        <v>0</v>
      </c>
      <c r="BM6" s="14">
        <v>0</v>
      </c>
      <c r="BN6" s="14">
        <v>0</v>
      </c>
      <c r="BO6" s="14">
        <v>0</v>
      </c>
      <c r="BP6" s="14">
        <v>0</v>
      </c>
      <c r="BQ6" s="14">
        <v>0</v>
      </c>
      <c r="BR6" s="14">
        <v>0</v>
      </c>
      <c r="BS6" s="14">
        <v>0</v>
      </c>
      <c r="BT6" s="14">
        <v>0</v>
      </c>
      <c r="BU6" s="14">
        <v>0</v>
      </c>
      <c r="BV6" s="14">
        <v>1</v>
      </c>
      <c r="BW6" s="14">
        <v>0</v>
      </c>
      <c r="BX6" s="14">
        <v>0</v>
      </c>
      <c r="BY6" s="14">
        <v>1</v>
      </c>
      <c r="BZ6" s="14">
        <v>0</v>
      </c>
      <c r="CA6" s="14">
        <v>0</v>
      </c>
      <c r="CB6" s="14">
        <v>1</v>
      </c>
      <c r="CC6" s="14">
        <v>1</v>
      </c>
      <c r="CD6" s="14">
        <v>0</v>
      </c>
    </row>
    <row r="7" spans="1:82" ht="27" customHeight="1" x14ac:dyDescent="0.25">
      <c r="B7" s="14"/>
      <c r="C7" s="15" t="s">
        <v>31</v>
      </c>
      <c r="D7" s="16">
        <v>45</v>
      </c>
      <c r="E7" s="14">
        <v>18</v>
      </c>
      <c r="F7" s="14">
        <v>5</v>
      </c>
      <c r="G7" s="14">
        <v>0</v>
      </c>
      <c r="H7" s="14">
        <v>2</v>
      </c>
      <c r="I7" s="14">
        <v>1</v>
      </c>
      <c r="J7" s="14">
        <v>19</v>
      </c>
      <c r="K7" s="14">
        <v>0</v>
      </c>
      <c r="L7" s="14">
        <v>0</v>
      </c>
      <c r="M7" s="16">
        <v>17</v>
      </c>
      <c r="N7" s="16">
        <v>12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9</v>
      </c>
      <c r="U7" s="14">
        <v>0</v>
      </c>
      <c r="V7" s="14">
        <v>0</v>
      </c>
      <c r="W7" s="17">
        <v>9</v>
      </c>
      <c r="X7" s="16">
        <v>1</v>
      </c>
      <c r="Y7" s="14">
        <v>1</v>
      </c>
      <c r="Z7" s="14">
        <v>3</v>
      </c>
      <c r="AA7" s="14">
        <v>0</v>
      </c>
      <c r="AB7" s="14">
        <v>1</v>
      </c>
      <c r="AC7" s="14">
        <v>0</v>
      </c>
      <c r="AD7" s="14">
        <v>8</v>
      </c>
      <c r="AE7" s="14">
        <v>0</v>
      </c>
      <c r="AF7" s="14">
        <v>5</v>
      </c>
      <c r="AG7" s="18">
        <v>17</v>
      </c>
      <c r="AH7" s="16">
        <v>13</v>
      </c>
      <c r="AI7" s="14">
        <v>17</v>
      </c>
      <c r="AJ7" s="14">
        <v>2</v>
      </c>
      <c r="AK7" s="14">
        <v>0</v>
      </c>
      <c r="AL7" s="14">
        <v>1</v>
      </c>
      <c r="AM7" s="14">
        <v>1</v>
      </c>
      <c r="AN7" s="14">
        <v>2</v>
      </c>
      <c r="AO7" s="14">
        <v>0</v>
      </c>
      <c r="AP7" s="14">
        <v>0</v>
      </c>
      <c r="AQ7" s="19">
        <v>23</v>
      </c>
      <c r="AR7" s="16">
        <v>13</v>
      </c>
      <c r="AS7" s="20">
        <v>1</v>
      </c>
      <c r="AT7" s="14">
        <v>1</v>
      </c>
      <c r="AU7" s="14">
        <v>0</v>
      </c>
      <c r="AV7" s="14">
        <v>13</v>
      </c>
      <c r="AW7" s="14"/>
      <c r="AX7" s="52">
        <v>45</v>
      </c>
      <c r="AY7" s="52">
        <v>0</v>
      </c>
      <c r="AZ7" s="14">
        <v>60</v>
      </c>
      <c r="BA7" s="14">
        <v>0</v>
      </c>
      <c r="BB7" s="14">
        <v>14</v>
      </c>
      <c r="BC7" s="14">
        <v>43</v>
      </c>
      <c r="BD7" s="47">
        <v>10</v>
      </c>
      <c r="BE7" s="14">
        <v>1</v>
      </c>
      <c r="BF7" s="14">
        <v>2</v>
      </c>
      <c r="BG7" s="48" t="s">
        <v>76</v>
      </c>
      <c r="BH7" s="14">
        <v>2</v>
      </c>
      <c r="BI7" s="14">
        <v>0</v>
      </c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>
        <v>0</v>
      </c>
      <c r="BU7" s="14">
        <v>0</v>
      </c>
      <c r="BV7" s="14">
        <v>0</v>
      </c>
      <c r="BW7" s="14">
        <v>0</v>
      </c>
      <c r="BX7" s="14">
        <v>2</v>
      </c>
      <c r="BY7" s="14">
        <v>0</v>
      </c>
      <c r="BZ7" s="14">
        <v>0</v>
      </c>
      <c r="CA7" s="14">
        <v>0</v>
      </c>
      <c r="CB7" s="14">
        <v>0</v>
      </c>
      <c r="CC7" s="14">
        <v>0</v>
      </c>
      <c r="CD7" s="14">
        <v>0</v>
      </c>
    </row>
    <row r="8" spans="1:82" ht="27" customHeight="1" x14ac:dyDescent="0.25">
      <c r="B8" s="14"/>
      <c r="C8" s="15" t="s">
        <v>32</v>
      </c>
      <c r="D8" s="16">
        <v>123</v>
      </c>
      <c r="E8" s="14">
        <v>29</v>
      </c>
      <c r="F8" s="14">
        <v>2</v>
      </c>
      <c r="G8" s="14">
        <v>3</v>
      </c>
      <c r="H8" s="14">
        <v>0</v>
      </c>
      <c r="I8" s="14">
        <v>16</v>
      </c>
      <c r="J8" s="14">
        <v>69</v>
      </c>
      <c r="K8" s="14">
        <v>4</v>
      </c>
      <c r="L8" s="14">
        <v>0</v>
      </c>
      <c r="M8" s="16">
        <v>16</v>
      </c>
      <c r="N8" s="16">
        <v>14</v>
      </c>
      <c r="O8" s="14">
        <v>22</v>
      </c>
      <c r="P8" s="14">
        <v>0</v>
      </c>
      <c r="Q8" s="14">
        <v>0</v>
      </c>
      <c r="R8" s="14">
        <v>0</v>
      </c>
      <c r="S8" s="14">
        <v>0</v>
      </c>
      <c r="T8" s="14">
        <v>61</v>
      </c>
      <c r="U8" s="14">
        <v>0</v>
      </c>
      <c r="V8" s="14">
        <v>0</v>
      </c>
      <c r="W8" s="17">
        <v>83</v>
      </c>
      <c r="X8" s="16">
        <v>11</v>
      </c>
      <c r="Y8" s="14">
        <v>2</v>
      </c>
      <c r="Z8" s="14">
        <v>1</v>
      </c>
      <c r="AA8" s="14">
        <v>3</v>
      </c>
      <c r="AB8" s="14">
        <v>2</v>
      </c>
      <c r="AC8" s="14">
        <v>16</v>
      </c>
      <c r="AD8" s="14">
        <v>7</v>
      </c>
      <c r="AE8" s="14">
        <v>1</v>
      </c>
      <c r="AF8" s="14">
        <v>0</v>
      </c>
      <c r="AG8" s="18">
        <v>32</v>
      </c>
      <c r="AH8" s="16">
        <v>20</v>
      </c>
      <c r="AI8" s="14">
        <v>5</v>
      </c>
      <c r="AJ8" s="14">
        <v>1</v>
      </c>
      <c r="AK8" s="14">
        <v>0</v>
      </c>
      <c r="AL8" s="14">
        <v>0</v>
      </c>
      <c r="AM8" s="14">
        <v>0</v>
      </c>
      <c r="AN8" s="14">
        <v>1</v>
      </c>
      <c r="AO8" s="14">
        <v>3</v>
      </c>
      <c r="AP8" s="14">
        <v>0</v>
      </c>
      <c r="AQ8" s="19">
        <v>10</v>
      </c>
      <c r="AR8" s="16">
        <v>7</v>
      </c>
      <c r="AS8" s="20">
        <v>0</v>
      </c>
      <c r="AT8" s="14">
        <v>7</v>
      </c>
      <c r="AU8" s="14">
        <v>4</v>
      </c>
      <c r="AV8" s="14">
        <v>20</v>
      </c>
      <c r="AW8" s="14">
        <v>0</v>
      </c>
      <c r="AX8" s="52">
        <v>123</v>
      </c>
      <c r="AY8" s="52">
        <v>1</v>
      </c>
      <c r="AZ8" s="14">
        <v>40</v>
      </c>
      <c r="BA8" s="14">
        <v>1</v>
      </c>
      <c r="BB8" s="14">
        <v>33</v>
      </c>
      <c r="BC8" s="14">
        <v>113</v>
      </c>
      <c r="BD8" s="45">
        <v>14</v>
      </c>
      <c r="BE8" s="14">
        <v>2</v>
      </c>
      <c r="BF8" s="14">
        <v>2</v>
      </c>
      <c r="BG8" s="14">
        <v>1.5</v>
      </c>
      <c r="BH8" s="14">
        <v>1</v>
      </c>
      <c r="BI8" s="14">
        <v>1</v>
      </c>
      <c r="BJ8" s="14">
        <v>1</v>
      </c>
      <c r="BK8" s="14">
        <v>1</v>
      </c>
      <c r="BL8" s="14">
        <v>1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>
        <v>0</v>
      </c>
      <c r="BU8" s="14">
        <v>0</v>
      </c>
      <c r="BV8" s="14">
        <v>0</v>
      </c>
      <c r="BW8" s="14">
        <v>0</v>
      </c>
      <c r="BX8" s="14">
        <v>1</v>
      </c>
      <c r="BY8" s="14">
        <v>1</v>
      </c>
      <c r="BZ8" s="14">
        <v>0</v>
      </c>
      <c r="CA8" s="14">
        <v>0</v>
      </c>
      <c r="CB8" s="14">
        <v>0</v>
      </c>
      <c r="CC8" s="14">
        <v>0</v>
      </c>
      <c r="CD8" s="14">
        <v>0</v>
      </c>
    </row>
    <row r="9" spans="1:82" ht="29.25" customHeight="1" x14ac:dyDescent="0.25">
      <c r="B9" s="14"/>
      <c r="C9" s="15" t="s">
        <v>33</v>
      </c>
      <c r="D9" s="16">
        <v>3</v>
      </c>
      <c r="E9" s="14">
        <v>1</v>
      </c>
      <c r="F9" s="14"/>
      <c r="G9" s="14">
        <v>1</v>
      </c>
      <c r="H9" s="14"/>
      <c r="I9" s="14"/>
      <c r="J9" s="14">
        <v>1</v>
      </c>
      <c r="K9" s="14"/>
      <c r="L9" s="14"/>
      <c r="M9" s="16">
        <v>4</v>
      </c>
      <c r="N9" s="16">
        <v>2</v>
      </c>
      <c r="O9" s="14"/>
      <c r="P9" s="14"/>
      <c r="Q9" s="14"/>
      <c r="R9" s="14"/>
      <c r="S9" s="14"/>
      <c r="T9" s="14"/>
      <c r="U9" s="14"/>
      <c r="V9" s="14"/>
      <c r="W9" s="17"/>
      <c r="X9" s="16"/>
      <c r="Y9" s="14"/>
      <c r="Z9" s="14"/>
      <c r="AA9" s="14"/>
      <c r="AB9" s="14"/>
      <c r="AC9" s="14"/>
      <c r="AD9" s="14"/>
      <c r="AE9" s="14"/>
      <c r="AF9" s="14">
        <v>2</v>
      </c>
      <c r="AG9" s="18">
        <v>2</v>
      </c>
      <c r="AH9" s="16">
        <v>2</v>
      </c>
      <c r="AI9" s="14">
        <v>1</v>
      </c>
      <c r="AJ9" s="14"/>
      <c r="AK9" s="14">
        <v>1</v>
      </c>
      <c r="AL9" s="14"/>
      <c r="AM9" s="14"/>
      <c r="AN9" s="14">
        <v>1</v>
      </c>
      <c r="AO9" s="14"/>
      <c r="AP9" s="14"/>
      <c r="AQ9" s="19">
        <v>3</v>
      </c>
      <c r="AR9" s="16">
        <v>3</v>
      </c>
      <c r="AS9" s="20"/>
      <c r="AT9" s="14">
        <v>0</v>
      </c>
      <c r="AU9" s="14">
        <v>0</v>
      </c>
      <c r="AV9" s="14">
        <v>2</v>
      </c>
      <c r="AW9" s="14"/>
      <c r="AX9" s="52">
        <v>3</v>
      </c>
      <c r="AY9" s="52">
        <v>0</v>
      </c>
      <c r="AZ9" s="14">
        <v>10</v>
      </c>
      <c r="BA9" s="14">
        <v>0</v>
      </c>
      <c r="BB9" s="14">
        <v>7</v>
      </c>
      <c r="BC9" s="14">
        <v>4</v>
      </c>
      <c r="BD9" s="45">
        <v>3</v>
      </c>
      <c r="BE9" s="44">
        <v>1</v>
      </c>
      <c r="BF9" s="14">
        <v>1</v>
      </c>
      <c r="BG9" s="14">
        <v>1</v>
      </c>
      <c r="BH9" s="14">
        <v>1</v>
      </c>
      <c r="BI9" s="14">
        <v>1</v>
      </c>
      <c r="BJ9" s="14">
        <v>1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>
        <v>0</v>
      </c>
      <c r="BU9" s="14">
        <v>0</v>
      </c>
      <c r="BV9" s="14">
        <v>0</v>
      </c>
      <c r="BW9" s="14">
        <v>0</v>
      </c>
      <c r="BX9" s="14">
        <v>0</v>
      </c>
      <c r="BY9" s="14">
        <v>0</v>
      </c>
      <c r="BZ9" s="14">
        <v>0</v>
      </c>
      <c r="CA9" s="14">
        <v>0</v>
      </c>
      <c r="CB9" s="14">
        <v>0</v>
      </c>
      <c r="CC9" s="14">
        <v>0</v>
      </c>
      <c r="CD9" s="14">
        <v>0</v>
      </c>
    </row>
    <row r="10" spans="1:82" ht="27.75" customHeight="1" x14ac:dyDescent="0.25">
      <c r="B10" s="14"/>
      <c r="C10" s="15" t="s">
        <v>34</v>
      </c>
      <c r="D10" s="16">
        <v>13</v>
      </c>
      <c r="E10" s="30">
        <v>3</v>
      </c>
      <c r="F10" s="30">
        <v>0</v>
      </c>
      <c r="G10" s="30">
        <v>0</v>
      </c>
      <c r="H10" s="30">
        <v>1</v>
      </c>
      <c r="I10" s="30">
        <v>0</v>
      </c>
      <c r="J10" s="30">
        <v>6</v>
      </c>
      <c r="K10" s="30">
        <v>3</v>
      </c>
      <c r="L10" s="30">
        <v>0</v>
      </c>
      <c r="M10" s="16">
        <v>6</v>
      </c>
      <c r="N10" s="16">
        <v>6</v>
      </c>
      <c r="O10" s="30"/>
      <c r="P10" s="30"/>
      <c r="Q10" s="30"/>
      <c r="R10" s="30"/>
      <c r="S10" s="30"/>
      <c r="T10" s="30"/>
      <c r="U10" s="30"/>
      <c r="V10" s="30"/>
      <c r="W10" s="30">
        <v>0</v>
      </c>
      <c r="X10" s="30">
        <v>0</v>
      </c>
      <c r="Y10" s="30">
        <v>0</v>
      </c>
      <c r="Z10" s="30"/>
      <c r="AA10" s="30"/>
      <c r="AB10" s="30"/>
      <c r="AC10" s="30"/>
      <c r="AD10" s="30">
        <v>3</v>
      </c>
      <c r="AE10" s="30"/>
      <c r="AF10" s="30"/>
      <c r="AG10" s="30">
        <v>3</v>
      </c>
      <c r="AH10" s="30">
        <v>3</v>
      </c>
      <c r="AI10" s="30">
        <v>3</v>
      </c>
      <c r="AJ10" s="30"/>
      <c r="AK10" s="30"/>
      <c r="AL10" s="30">
        <v>1</v>
      </c>
      <c r="AM10" s="30"/>
      <c r="AN10" s="30">
        <v>3</v>
      </c>
      <c r="AO10" s="30">
        <v>3</v>
      </c>
      <c r="AP10" s="30"/>
      <c r="AQ10" s="30">
        <v>10</v>
      </c>
      <c r="AR10" s="30">
        <v>6</v>
      </c>
      <c r="AS10" s="30">
        <v>0</v>
      </c>
      <c r="AT10" s="30">
        <v>3</v>
      </c>
      <c r="AU10" s="30">
        <v>0</v>
      </c>
      <c r="AV10" s="30">
        <v>6</v>
      </c>
      <c r="AW10" s="30">
        <v>0</v>
      </c>
      <c r="AX10" s="52">
        <v>13</v>
      </c>
      <c r="AY10" s="52">
        <v>0</v>
      </c>
      <c r="AZ10" s="49">
        <v>15</v>
      </c>
      <c r="BA10" s="49">
        <v>0</v>
      </c>
      <c r="BB10" s="49">
        <v>14</v>
      </c>
      <c r="BC10" s="14">
        <v>21</v>
      </c>
      <c r="BD10" s="50">
        <v>9</v>
      </c>
      <c r="BE10" s="44">
        <v>1</v>
      </c>
      <c r="BF10" s="14">
        <v>1</v>
      </c>
      <c r="BG10" s="14">
        <v>1</v>
      </c>
      <c r="BH10" s="49">
        <v>1</v>
      </c>
      <c r="BI10" s="49">
        <v>0</v>
      </c>
      <c r="BJ10" s="49">
        <v>0</v>
      </c>
      <c r="BK10" s="49">
        <v>0</v>
      </c>
      <c r="BL10" s="49">
        <v>0</v>
      </c>
      <c r="BM10" s="49">
        <v>0</v>
      </c>
      <c r="BN10" s="49">
        <v>0</v>
      </c>
      <c r="BO10" s="49">
        <v>0</v>
      </c>
      <c r="BP10" s="49">
        <v>0</v>
      </c>
      <c r="BQ10" s="49">
        <v>0</v>
      </c>
      <c r="BR10" s="49">
        <v>0</v>
      </c>
      <c r="BS10" s="49">
        <v>0</v>
      </c>
      <c r="BT10" s="49">
        <v>0</v>
      </c>
      <c r="BU10" s="49">
        <v>0</v>
      </c>
      <c r="BV10" s="49">
        <v>0</v>
      </c>
      <c r="BW10" s="49">
        <v>0</v>
      </c>
      <c r="BX10" s="49">
        <v>0</v>
      </c>
      <c r="BY10" s="49">
        <v>0</v>
      </c>
      <c r="BZ10" s="49">
        <v>0</v>
      </c>
      <c r="CA10" s="49">
        <v>0</v>
      </c>
      <c r="CB10" s="49">
        <v>0</v>
      </c>
      <c r="CC10" s="49">
        <v>0</v>
      </c>
      <c r="CD10" s="49">
        <v>0</v>
      </c>
    </row>
    <row r="11" spans="1:82" ht="27" customHeight="1" x14ac:dyDescent="0.25">
      <c r="B11" s="14"/>
      <c r="C11" s="15" t="s">
        <v>35</v>
      </c>
      <c r="D11" s="16">
        <v>29</v>
      </c>
      <c r="E11" s="14">
        <v>2</v>
      </c>
      <c r="F11" s="14">
        <v>0</v>
      </c>
      <c r="G11" s="14">
        <v>0</v>
      </c>
      <c r="H11" s="14">
        <v>3</v>
      </c>
      <c r="I11" s="14">
        <v>0</v>
      </c>
      <c r="J11" s="14">
        <v>21</v>
      </c>
      <c r="K11" s="14">
        <v>1</v>
      </c>
      <c r="L11" s="14">
        <v>2</v>
      </c>
      <c r="M11" s="16">
        <v>5</v>
      </c>
      <c r="N11" s="16">
        <v>4</v>
      </c>
      <c r="O11" s="14">
        <v>0</v>
      </c>
      <c r="P11" s="14"/>
      <c r="Q11" s="14"/>
      <c r="R11" s="14">
        <v>0</v>
      </c>
      <c r="S11" s="14"/>
      <c r="T11" s="14">
        <v>20</v>
      </c>
      <c r="U11" s="14"/>
      <c r="V11" s="14"/>
      <c r="W11" s="17">
        <v>20</v>
      </c>
      <c r="X11" s="16">
        <v>2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1</v>
      </c>
      <c r="AG11" s="18">
        <v>1</v>
      </c>
      <c r="AH11" s="16">
        <v>1</v>
      </c>
      <c r="AI11" s="14">
        <v>2</v>
      </c>
      <c r="AJ11" s="14">
        <v>0</v>
      </c>
      <c r="AK11" s="14">
        <v>0</v>
      </c>
      <c r="AL11" s="14">
        <v>3</v>
      </c>
      <c r="AM11" s="14">
        <v>0</v>
      </c>
      <c r="AN11" s="14">
        <v>1</v>
      </c>
      <c r="AO11" s="14">
        <v>1</v>
      </c>
      <c r="AP11" s="14">
        <v>1</v>
      </c>
      <c r="AQ11" s="19">
        <v>8</v>
      </c>
      <c r="AR11" s="16">
        <v>8</v>
      </c>
      <c r="AS11" s="20">
        <v>0</v>
      </c>
      <c r="AT11" s="14">
        <v>2</v>
      </c>
      <c r="AU11" s="14">
        <v>0</v>
      </c>
      <c r="AV11" s="14">
        <v>1</v>
      </c>
      <c r="AW11" s="14">
        <v>0</v>
      </c>
      <c r="AX11" s="52">
        <v>29</v>
      </c>
      <c r="AY11" s="52">
        <v>0</v>
      </c>
      <c r="AZ11" s="14">
        <v>6</v>
      </c>
      <c r="BA11" s="14">
        <v>0</v>
      </c>
      <c r="BB11" s="14">
        <v>2</v>
      </c>
      <c r="BC11" s="14">
        <v>23</v>
      </c>
      <c r="BD11" s="47">
        <v>4</v>
      </c>
      <c r="BE11" s="14">
        <v>1</v>
      </c>
      <c r="BF11" s="14">
        <v>1</v>
      </c>
      <c r="BG11" s="14">
        <v>1</v>
      </c>
      <c r="BH11" s="14">
        <v>1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>
        <v>0</v>
      </c>
      <c r="BU11" s="14">
        <v>0</v>
      </c>
      <c r="BV11" s="14">
        <v>0</v>
      </c>
      <c r="BW11" s="14">
        <v>0</v>
      </c>
      <c r="BX11" s="14">
        <v>1</v>
      </c>
      <c r="BY11" s="14">
        <v>1</v>
      </c>
      <c r="BZ11" s="14">
        <v>0</v>
      </c>
      <c r="CA11" s="14">
        <v>0</v>
      </c>
      <c r="CB11" s="14">
        <v>2</v>
      </c>
      <c r="CC11" s="14">
        <v>2</v>
      </c>
      <c r="CD11" s="14">
        <v>0</v>
      </c>
    </row>
    <row r="12" spans="1:82" ht="22.5" customHeight="1" x14ac:dyDescent="0.25">
      <c r="B12" s="14"/>
      <c r="C12" s="21" t="s">
        <v>36</v>
      </c>
      <c r="D12" s="16">
        <v>10</v>
      </c>
      <c r="E12" s="14"/>
      <c r="F12" s="14"/>
      <c r="G12" s="14"/>
      <c r="H12" s="14">
        <v>1</v>
      </c>
      <c r="I12" s="14"/>
      <c r="J12" s="14">
        <v>9</v>
      </c>
      <c r="K12" s="14"/>
      <c r="L12" s="14"/>
      <c r="M12" s="16">
        <v>6</v>
      </c>
      <c r="N12" s="16">
        <v>3</v>
      </c>
      <c r="O12" s="14"/>
      <c r="P12" s="14"/>
      <c r="Q12" s="14"/>
      <c r="R12" s="14"/>
      <c r="S12" s="14"/>
      <c r="T12" s="14"/>
      <c r="U12" s="14"/>
      <c r="V12" s="14"/>
      <c r="W12" s="17"/>
      <c r="X12" s="16"/>
      <c r="Y12" s="14"/>
      <c r="Z12" s="14"/>
      <c r="AA12" s="14"/>
      <c r="AB12" s="14"/>
      <c r="AC12" s="14"/>
      <c r="AD12" s="14">
        <v>9</v>
      </c>
      <c r="AE12" s="14"/>
      <c r="AF12" s="14"/>
      <c r="AG12" s="18"/>
      <c r="AH12" s="16">
        <v>7</v>
      </c>
      <c r="AI12" s="14"/>
      <c r="AJ12" s="14"/>
      <c r="AK12" s="14"/>
      <c r="AL12" s="14">
        <v>1</v>
      </c>
      <c r="AM12" s="14"/>
      <c r="AN12" s="14"/>
      <c r="AO12" s="14"/>
      <c r="AP12" s="14"/>
      <c r="AQ12" s="19"/>
      <c r="AR12" s="16">
        <v>1</v>
      </c>
      <c r="AS12" s="20"/>
      <c r="AT12" s="14"/>
      <c r="AU12" s="14"/>
      <c r="AV12" s="14">
        <v>7</v>
      </c>
      <c r="AW12" s="14"/>
      <c r="AX12" s="52">
        <v>10</v>
      </c>
      <c r="AY12" s="52">
        <v>0</v>
      </c>
      <c r="AZ12" s="14">
        <v>22</v>
      </c>
      <c r="BA12" s="14">
        <v>3</v>
      </c>
      <c r="BB12" s="14">
        <v>3</v>
      </c>
      <c r="BC12" s="14">
        <v>9</v>
      </c>
      <c r="BD12" s="45">
        <v>2</v>
      </c>
      <c r="BE12" s="44">
        <v>1</v>
      </c>
      <c r="BF12" s="14">
        <v>0</v>
      </c>
      <c r="BG12" s="14">
        <v>1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>
        <v>0</v>
      </c>
      <c r="BU12" s="14">
        <v>0</v>
      </c>
      <c r="BV12" s="14">
        <v>1</v>
      </c>
      <c r="BW12" s="14">
        <v>1</v>
      </c>
      <c r="BX12" s="14">
        <v>0</v>
      </c>
      <c r="BY12" s="14">
        <v>0</v>
      </c>
      <c r="BZ12" s="14">
        <v>0</v>
      </c>
      <c r="CA12" s="14">
        <v>0</v>
      </c>
      <c r="CB12" s="14">
        <v>0</v>
      </c>
      <c r="CC12" s="14">
        <v>0</v>
      </c>
      <c r="CD12" s="14">
        <v>0</v>
      </c>
    </row>
    <row r="13" spans="1:82" ht="23.25" customHeight="1" x14ac:dyDescent="0.25">
      <c r="B13" s="14"/>
      <c r="C13" s="15" t="s">
        <v>37</v>
      </c>
      <c r="D13" s="16">
        <v>4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4</v>
      </c>
      <c r="K13" s="14">
        <v>0</v>
      </c>
      <c r="L13" s="14">
        <v>0</v>
      </c>
      <c r="M13" s="16">
        <v>2</v>
      </c>
      <c r="N13" s="16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7">
        <v>0</v>
      </c>
      <c r="X13" s="16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3</v>
      </c>
      <c r="AE13" s="14">
        <v>0</v>
      </c>
      <c r="AF13" s="14">
        <v>0</v>
      </c>
      <c r="AG13" s="18">
        <v>3</v>
      </c>
      <c r="AH13" s="16">
        <v>3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1</v>
      </c>
      <c r="AO13" s="14">
        <v>0</v>
      </c>
      <c r="AP13" s="14">
        <v>0</v>
      </c>
      <c r="AQ13" s="19">
        <v>1</v>
      </c>
      <c r="AR13" s="16">
        <v>1</v>
      </c>
      <c r="AS13" s="20">
        <v>0</v>
      </c>
      <c r="AT13" s="14">
        <v>0</v>
      </c>
      <c r="AU13" s="14">
        <v>0</v>
      </c>
      <c r="AV13" s="14">
        <v>4</v>
      </c>
      <c r="AW13" s="14">
        <v>0</v>
      </c>
      <c r="AX13" s="52">
        <v>4</v>
      </c>
      <c r="AY13" s="52">
        <v>0</v>
      </c>
      <c r="AZ13" s="14">
        <v>13</v>
      </c>
      <c r="BA13" s="14">
        <v>0</v>
      </c>
      <c r="BB13" s="14">
        <v>4</v>
      </c>
      <c r="BC13" s="14">
        <v>7</v>
      </c>
      <c r="BD13" s="45">
        <v>2</v>
      </c>
      <c r="BE13" s="44">
        <v>1</v>
      </c>
      <c r="BF13" s="14">
        <v>1</v>
      </c>
      <c r="BG13" s="14">
        <v>1</v>
      </c>
      <c r="BH13" s="14">
        <v>1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>
        <v>0</v>
      </c>
      <c r="BU13" s="14">
        <v>0</v>
      </c>
      <c r="BV13" s="14">
        <v>0</v>
      </c>
      <c r="BW13" s="14">
        <v>0</v>
      </c>
      <c r="BX13" s="14">
        <v>0</v>
      </c>
      <c r="BY13" s="14">
        <v>0</v>
      </c>
      <c r="BZ13" s="14">
        <v>0</v>
      </c>
      <c r="CA13" s="14">
        <v>0</v>
      </c>
      <c r="CB13" s="14">
        <v>0</v>
      </c>
      <c r="CC13" s="14">
        <v>0</v>
      </c>
      <c r="CD13" s="14">
        <v>0</v>
      </c>
    </row>
    <row r="14" spans="1:82" ht="21" customHeight="1" x14ac:dyDescent="0.25">
      <c r="B14" s="14"/>
      <c r="C14" s="21" t="s">
        <v>38</v>
      </c>
      <c r="D14" s="16">
        <v>49</v>
      </c>
      <c r="E14" s="14">
        <v>5</v>
      </c>
      <c r="F14" s="14">
        <v>3</v>
      </c>
      <c r="G14" s="14">
        <v>1</v>
      </c>
      <c r="H14" s="14">
        <v>2</v>
      </c>
      <c r="I14" s="14">
        <v>1</v>
      </c>
      <c r="J14" s="14">
        <v>38</v>
      </c>
      <c r="K14" s="14"/>
      <c r="L14" s="14">
        <v>3</v>
      </c>
      <c r="M14" s="16">
        <v>18</v>
      </c>
      <c r="N14" s="16">
        <v>11</v>
      </c>
      <c r="O14" s="14"/>
      <c r="P14" s="14"/>
      <c r="Q14" s="14"/>
      <c r="R14" s="14"/>
      <c r="S14" s="14"/>
      <c r="T14" s="14">
        <v>22</v>
      </c>
      <c r="U14" s="14"/>
      <c r="V14" s="14"/>
      <c r="W14" s="17">
        <v>22</v>
      </c>
      <c r="X14" s="16">
        <v>2</v>
      </c>
      <c r="Y14" s="14"/>
      <c r="Z14" s="14">
        <v>1</v>
      </c>
      <c r="AA14" s="14">
        <v>1</v>
      </c>
      <c r="AB14" s="14"/>
      <c r="AC14" s="14"/>
      <c r="AD14" s="14">
        <v>7</v>
      </c>
      <c r="AE14" s="14"/>
      <c r="AF14" s="14"/>
      <c r="AG14" s="18">
        <v>9</v>
      </c>
      <c r="AH14" s="16">
        <v>10</v>
      </c>
      <c r="AI14" s="14">
        <v>5</v>
      </c>
      <c r="AJ14" s="14">
        <v>2</v>
      </c>
      <c r="AK14" s="14"/>
      <c r="AL14" s="14">
        <v>2</v>
      </c>
      <c r="AM14" s="14">
        <v>1</v>
      </c>
      <c r="AN14" s="14">
        <v>5</v>
      </c>
      <c r="AO14" s="14"/>
      <c r="AP14" s="14">
        <v>3</v>
      </c>
      <c r="AQ14" s="19">
        <v>18</v>
      </c>
      <c r="AR14" s="16">
        <v>14</v>
      </c>
      <c r="AS14" s="20">
        <v>1</v>
      </c>
      <c r="AT14" s="14">
        <v>2</v>
      </c>
      <c r="AU14" s="14"/>
      <c r="AV14" s="14">
        <v>26</v>
      </c>
      <c r="AW14" s="14"/>
      <c r="AX14" s="52">
        <v>49</v>
      </c>
      <c r="AY14" s="52">
        <v>1</v>
      </c>
      <c r="AZ14" s="51">
        <v>31</v>
      </c>
      <c r="BA14" s="14">
        <v>0</v>
      </c>
      <c r="BB14" s="14">
        <v>31</v>
      </c>
      <c r="BC14" s="14">
        <v>55</v>
      </c>
      <c r="BD14" s="45">
        <v>18</v>
      </c>
      <c r="BE14" s="14">
        <v>1</v>
      </c>
      <c r="BF14" s="14">
        <v>1</v>
      </c>
      <c r="BG14" s="14">
        <v>1.5</v>
      </c>
      <c r="BH14" s="14">
        <v>1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4">
        <v>0</v>
      </c>
      <c r="BV14" s="14"/>
      <c r="BW14" s="14">
        <v>0</v>
      </c>
      <c r="BX14" s="14">
        <v>0</v>
      </c>
      <c r="BY14" s="14">
        <v>1</v>
      </c>
      <c r="BZ14" s="14">
        <v>0</v>
      </c>
      <c r="CA14" s="14">
        <v>0</v>
      </c>
      <c r="CB14" s="14">
        <v>1</v>
      </c>
      <c r="CC14" s="14">
        <v>1</v>
      </c>
      <c r="CD14" s="14">
        <v>0</v>
      </c>
    </row>
    <row r="15" spans="1:82" x14ac:dyDescent="0.25">
      <c r="B15" s="14"/>
      <c r="C15" s="22" t="s">
        <v>39</v>
      </c>
      <c r="D15" s="16">
        <v>7</v>
      </c>
      <c r="E15" s="14">
        <v>7</v>
      </c>
      <c r="F15" s="14"/>
      <c r="G15" s="14"/>
      <c r="H15" s="14"/>
      <c r="I15" s="14"/>
      <c r="J15" s="14"/>
      <c r="K15" s="14"/>
      <c r="L15" s="14"/>
      <c r="M15" s="16">
        <v>3</v>
      </c>
      <c r="N15" s="16">
        <v>3</v>
      </c>
      <c r="O15" s="14"/>
      <c r="P15" s="14"/>
      <c r="Q15" s="14"/>
      <c r="R15" s="14"/>
      <c r="S15" s="14"/>
      <c r="T15" s="14"/>
      <c r="U15" s="14"/>
      <c r="V15" s="14"/>
      <c r="W15" s="17"/>
      <c r="X15" s="16"/>
      <c r="Y15" s="14"/>
      <c r="Z15" s="14"/>
      <c r="AA15" s="14"/>
      <c r="AB15" s="14"/>
      <c r="AC15" s="14"/>
      <c r="AD15" s="14"/>
      <c r="AE15" s="14"/>
      <c r="AF15" s="14"/>
      <c r="AG15" s="18"/>
      <c r="AH15" s="16"/>
      <c r="AI15" s="14">
        <v>7</v>
      </c>
      <c r="AJ15" s="14"/>
      <c r="AK15" s="14"/>
      <c r="AL15" s="14"/>
      <c r="AM15" s="14"/>
      <c r="AN15" s="14"/>
      <c r="AO15" s="14"/>
      <c r="AP15" s="14"/>
      <c r="AQ15" s="19">
        <v>7</v>
      </c>
      <c r="AR15" s="16"/>
      <c r="AS15" s="20"/>
      <c r="AT15" s="14"/>
      <c r="AU15" s="14"/>
      <c r="AV15" s="14"/>
      <c r="AW15" s="14"/>
      <c r="AX15" s="52">
        <v>7</v>
      </c>
      <c r="AY15" s="52">
        <v>0</v>
      </c>
      <c r="AZ15" s="14">
        <v>11</v>
      </c>
      <c r="BA15" s="14">
        <v>0</v>
      </c>
      <c r="BB15" s="14">
        <v>7</v>
      </c>
      <c r="BC15" s="14">
        <v>6</v>
      </c>
      <c r="BD15" s="45">
        <v>3</v>
      </c>
      <c r="BE15" s="44">
        <v>0.5</v>
      </c>
      <c r="BF15" s="14">
        <v>1</v>
      </c>
      <c r="BG15" s="14">
        <v>0.5</v>
      </c>
      <c r="BH15" s="14">
        <v>1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>
        <v>0</v>
      </c>
      <c r="BU15" s="14">
        <v>0</v>
      </c>
      <c r="BV15" s="14">
        <v>0</v>
      </c>
      <c r="BW15" s="14">
        <v>0</v>
      </c>
      <c r="BX15" s="14">
        <v>0</v>
      </c>
      <c r="BY15" s="14">
        <v>0</v>
      </c>
      <c r="BZ15" s="14">
        <v>0</v>
      </c>
      <c r="CA15" s="14">
        <v>0</v>
      </c>
      <c r="CB15" s="14">
        <v>0</v>
      </c>
      <c r="CC15" s="14">
        <v>0</v>
      </c>
      <c r="CD15" s="14">
        <v>0</v>
      </c>
    </row>
    <row r="16" spans="1:82" ht="19.5" customHeight="1" x14ac:dyDescent="0.25">
      <c r="B16" s="14"/>
      <c r="C16" s="15" t="s">
        <v>40</v>
      </c>
      <c r="D16" s="31">
        <v>55</v>
      </c>
      <c r="E16" s="32">
        <v>16</v>
      </c>
      <c r="F16" s="32">
        <v>0</v>
      </c>
      <c r="G16" s="32">
        <v>0</v>
      </c>
      <c r="H16" s="32">
        <v>3</v>
      </c>
      <c r="I16" s="32">
        <v>0</v>
      </c>
      <c r="J16" s="32">
        <v>35</v>
      </c>
      <c r="K16" s="32">
        <v>1</v>
      </c>
      <c r="L16" s="32">
        <v>0</v>
      </c>
      <c r="M16" s="31">
        <v>9</v>
      </c>
      <c r="N16" s="31">
        <v>9</v>
      </c>
      <c r="O16" s="32">
        <v>5</v>
      </c>
      <c r="P16" s="32">
        <v>0</v>
      </c>
      <c r="Q16" s="32">
        <v>0</v>
      </c>
      <c r="R16" s="32">
        <v>0</v>
      </c>
      <c r="S16" s="32">
        <v>0</v>
      </c>
      <c r="T16" s="32">
        <v>33</v>
      </c>
      <c r="U16" s="32">
        <v>0</v>
      </c>
      <c r="V16" s="32">
        <v>0</v>
      </c>
      <c r="W16" s="33">
        <v>38</v>
      </c>
      <c r="X16" s="31">
        <v>5</v>
      </c>
      <c r="Y16" s="32">
        <v>0</v>
      </c>
      <c r="Z16" s="32">
        <v>0</v>
      </c>
      <c r="AA16" s="32">
        <v>0</v>
      </c>
      <c r="AB16" s="32">
        <v>2</v>
      </c>
      <c r="AC16" s="32">
        <v>0</v>
      </c>
      <c r="AD16" s="32">
        <v>1</v>
      </c>
      <c r="AE16" s="32">
        <v>0</v>
      </c>
      <c r="AF16" s="32">
        <v>0</v>
      </c>
      <c r="AG16" s="34">
        <v>3</v>
      </c>
      <c r="AH16" s="31">
        <v>3</v>
      </c>
      <c r="AI16" s="32">
        <v>11</v>
      </c>
      <c r="AJ16" s="32">
        <v>0</v>
      </c>
      <c r="AK16" s="32">
        <v>0</v>
      </c>
      <c r="AL16" s="32">
        <v>1</v>
      </c>
      <c r="AM16" s="32">
        <v>0</v>
      </c>
      <c r="AN16" s="32">
        <v>1</v>
      </c>
      <c r="AO16" s="32">
        <v>1</v>
      </c>
      <c r="AP16" s="32">
        <v>0</v>
      </c>
      <c r="AQ16" s="35">
        <v>14</v>
      </c>
      <c r="AR16" s="31">
        <v>7</v>
      </c>
      <c r="AS16" s="36">
        <v>1</v>
      </c>
      <c r="AT16" s="32">
        <v>5</v>
      </c>
      <c r="AU16" s="32">
        <v>0</v>
      </c>
      <c r="AV16" s="32">
        <v>4</v>
      </c>
      <c r="AW16" s="32">
        <v>0</v>
      </c>
      <c r="AX16" s="54">
        <v>55</v>
      </c>
      <c r="AY16" s="52">
        <v>0</v>
      </c>
      <c r="AZ16" s="14">
        <v>22</v>
      </c>
      <c r="BA16" s="14">
        <v>2</v>
      </c>
      <c r="BB16" s="14">
        <v>18</v>
      </c>
      <c r="BC16" s="14">
        <v>53</v>
      </c>
      <c r="BD16" s="45">
        <v>10</v>
      </c>
      <c r="BE16" s="44">
        <v>1</v>
      </c>
      <c r="BF16" s="14">
        <v>1</v>
      </c>
      <c r="BG16" s="14">
        <v>1</v>
      </c>
      <c r="BH16" s="14">
        <v>2</v>
      </c>
      <c r="BI16" s="14">
        <v>0</v>
      </c>
      <c r="BJ16" s="14">
        <v>0</v>
      </c>
      <c r="BK16" s="14">
        <v>1</v>
      </c>
      <c r="BL16" s="14">
        <v>1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>
        <v>0</v>
      </c>
      <c r="BU16" s="14">
        <v>0</v>
      </c>
      <c r="BV16" s="14">
        <v>0</v>
      </c>
      <c r="BW16" s="14">
        <v>0</v>
      </c>
      <c r="BX16" s="14">
        <v>0</v>
      </c>
      <c r="BY16" s="14">
        <v>0</v>
      </c>
      <c r="BZ16" s="14">
        <v>0</v>
      </c>
      <c r="CA16" s="14">
        <v>0</v>
      </c>
      <c r="CB16" s="14">
        <v>1</v>
      </c>
      <c r="CC16" s="14">
        <v>0</v>
      </c>
      <c r="CD16" s="14">
        <v>0</v>
      </c>
    </row>
    <row r="17" spans="2:82" x14ac:dyDescent="0.25">
      <c r="B17" s="23" t="s">
        <v>41</v>
      </c>
      <c r="C17" s="14">
        <v>13</v>
      </c>
      <c r="D17" s="16">
        <v>459</v>
      </c>
      <c r="E17" s="16">
        <f t="shared" ref="E17:AW17" si="0">E16+E15+E14+E13+E12+E11+E10+E9+E8+E7+E6+E5+E4</f>
        <v>124</v>
      </c>
      <c r="F17" s="16">
        <f t="shared" si="0"/>
        <v>13</v>
      </c>
      <c r="G17" s="16">
        <f t="shared" si="0"/>
        <v>6</v>
      </c>
      <c r="H17" s="16">
        <f t="shared" si="0"/>
        <v>19</v>
      </c>
      <c r="I17" s="16">
        <f t="shared" si="0"/>
        <v>19</v>
      </c>
      <c r="J17" s="16">
        <f t="shared" si="0"/>
        <v>269</v>
      </c>
      <c r="K17" s="16">
        <f t="shared" si="0"/>
        <v>12</v>
      </c>
      <c r="L17" s="16">
        <f t="shared" si="0"/>
        <v>12</v>
      </c>
      <c r="M17" s="16">
        <f t="shared" si="0"/>
        <v>124</v>
      </c>
      <c r="N17" s="16">
        <v>81</v>
      </c>
      <c r="O17" s="16">
        <f t="shared" si="0"/>
        <v>52</v>
      </c>
      <c r="P17" s="16">
        <f t="shared" si="0"/>
        <v>0</v>
      </c>
      <c r="Q17" s="16">
        <f t="shared" si="0"/>
        <v>0</v>
      </c>
      <c r="R17" s="16">
        <f t="shared" si="0"/>
        <v>0</v>
      </c>
      <c r="S17" s="16">
        <f t="shared" si="0"/>
        <v>0</v>
      </c>
      <c r="T17" s="16">
        <f t="shared" si="0"/>
        <v>186</v>
      </c>
      <c r="U17" s="16">
        <f t="shared" si="0"/>
        <v>0</v>
      </c>
      <c r="V17" s="16">
        <f t="shared" si="0"/>
        <v>0</v>
      </c>
      <c r="W17" s="16">
        <f t="shared" si="0"/>
        <v>238</v>
      </c>
      <c r="X17" s="16">
        <f t="shared" si="0"/>
        <v>29</v>
      </c>
      <c r="Y17" s="16">
        <f t="shared" si="0"/>
        <v>10</v>
      </c>
      <c r="Z17" s="16">
        <f t="shared" si="0"/>
        <v>7</v>
      </c>
      <c r="AA17" s="16">
        <f t="shared" si="0"/>
        <v>4</v>
      </c>
      <c r="AB17" s="16">
        <f t="shared" si="0"/>
        <v>10</v>
      </c>
      <c r="AC17" s="16">
        <f t="shared" si="0"/>
        <v>16</v>
      </c>
      <c r="AD17" s="16">
        <f t="shared" si="0"/>
        <v>53</v>
      </c>
      <c r="AE17" s="16">
        <f t="shared" si="0"/>
        <v>1</v>
      </c>
      <c r="AF17" s="16">
        <f t="shared" si="0"/>
        <v>18</v>
      </c>
      <c r="AG17" s="16">
        <f t="shared" si="0"/>
        <v>109</v>
      </c>
      <c r="AH17" s="16">
        <f t="shared" si="0"/>
        <v>78</v>
      </c>
      <c r="AI17" s="16">
        <f t="shared" si="0"/>
        <v>63</v>
      </c>
      <c r="AJ17" s="16">
        <f t="shared" si="0"/>
        <v>6</v>
      </c>
      <c r="AK17" s="16">
        <f t="shared" si="0"/>
        <v>2</v>
      </c>
      <c r="AL17" s="16">
        <f t="shared" si="0"/>
        <v>13</v>
      </c>
      <c r="AM17" s="16">
        <f t="shared" si="0"/>
        <v>3</v>
      </c>
      <c r="AN17" s="16">
        <f t="shared" si="0"/>
        <v>16</v>
      </c>
      <c r="AO17" s="16">
        <f t="shared" si="0"/>
        <v>11</v>
      </c>
      <c r="AP17" s="16">
        <f t="shared" si="0"/>
        <v>4</v>
      </c>
      <c r="AQ17" s="16">
        <f t="shared" si="0"/>
        <v>124</v>
      </c>
      <c r="AR17" s="16">
        <f t="shared" si="0"/>
        <v>81</v>
      </c>
      <c r="AS17" s="16">
        <f t="shared" si="0"/>
        <v>5</v>
      </c>
      <c r="AT17" s="16">
        <f t="shared" si="0"/>
        <v>24</v>
      </c>
      <c r="AU17" s="16">
        <f t="shared" si="0"/>
        <v>8</v>
      </c>
      <c r="AV17" s="16">
        <f t="shared" si="0"/>
        <v>98</v>
      </c>
      <c r="AW17" s="16">
        <f t="shared" si="0"/>
        <v>0</v>
      </c>
      <c r="AX17" s="52">
        <v>459</v>
      </c>
      <c r="AY17" s="162">
        <v>3</v>
      </c>
      <c r="AZ17" s="14">
        <v>307</v>
      </c>
      <c r="BA17" s="14">
        <v>6</v>
      </c>
      <c r="BB17" s="14">
        <v>162</v>
      </c>
      <c r="BC17" s="14">
        <v>462</v>
      </c>
      <c r="BD17" s="47">
        <v>91</v>
      </c>
      <c r="BE17" s="14">
        <v>14.5</v>
      </c>
      <c r="BF17" s="14">
        <v>14</v>
      </c>
      <c r="BG17" s="14">
        <v>14</v>
      </c>
      <c r="BH17" s="14">
        <v>14</v>
      </c>
      <c r="BI17" s="14">
        <v>3</v>
      </c>
      <c r="BJ17" s="14">
        <v>3</v>
      </c>
      <c r="BK17" s="14">
        <v>2</v>
      </c>
      <c r="BL17" s="14">
        <v>2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>
        <v>0</v>
      </c>
      <c r="BU17" s="14">
        <v>0</v>
      </c>
      <c r="BV17" s="14">
        <v>3</v>
      </c>
      <c r="BW17" s="14">
        <v>1</v>
      </c>
      <c r="BX17" s="14">
        <v>5</v>
      </c>
      <c r="BY17" s="14">
        <v>5</v>
      </c>
      <c r="BZ17" s="14">
        <v>0</v>
      </c>
      <c r="CA17" s="14">
        <v>0</v>
      </c>
      <c r="CB17" s="14">
        <v>5</v>
      </c>
      <c r="CC17" s="14">
        <v>4</v>
      </c>
      <c r="CD17" s="14">
        <v>0</v>
      </c>
    </row>
  </sheetData>
  <mergeCells count="23">
    <mergeCell ref="A1:A3"/>
    <mergeCell ref="B1:B3"/>
    <mergeCell ref="O1:AS1"/>
    <mergeCell ref="AT1:AV2"/>
    <mergeCell ref="D2:D3"/>
    <mergeCell ref="E2:L2"/>
    <mergeCell ref="O2:W2"/>
    <mergeCell ref="M1:M3"/>
    <mergeCell ref="N1:N3"/>
    <mergeCell ref="D1:L1"/>
    <mergeCell ref="X2:X3"/>
    <mergeCell ref="Y2:AG2"/>
    <mergeCell ref="AH2:AH3"/>
    <mergeCell ref="AI2:AQ2"/>
    <mergeCell ref="AR2:AR3"/>
    <mergeCell ref="BE1:CD1"/>
    <mergeCell ref="BE2:BU2"/>
    <mergeCell ref="BV2:CD2"/>
    <mergeCell ref="AZ1:AZ3"/>
    <mergeCell ref="BA1:BA3"/>
    <mergeCell ref="BB1:BB3"/>
    <mergeCell ref="BC1:BC3"/>
    <mergeCell ref="BD1:B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"/>
  <sheetViews>
    <sheetView topLeftCell="AA1" workbookViewId="0">
      <selection activeCell="G12" sqref="G12"/>
    </sheetView>
  </sheetViews>
  <sheetFormatPr defaultRowHeight="15" x14ac:dyDescent="0.25"/>
  <cols>
    <col min="2" max="2" width="26.28515625" customWidth="1"/>
  </cols>
  <sheetData>
    <row r="1" spans="1:45" x14ac:dyDescent="0.25">
      <c r="A1" s="124" t="s">
        <v>1</v>
      </c>
      <c r="B1" s="125" t="s">
        <v>77</v>
      </c>
      <c r="C1" s="126" t="s">
        <v>78</v>
      </c>
      <c r="D1" s="55"/>
      <c r="E1" s="129" t="s">
        <v>79</v>
      </c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1"/>
      <c r="T1" s="139" t="s">
        <v>80</v>
      </c>
      <c r="U1" s="140"/>
      <c r="V1" s="140"/>
      <c r="W1" s="140"/>
      <c r="X1" s="140"/>
      <c r="Y1" s="141"/>
      <c r="Z1" s="149" t="s">
        <v>81</v>
      </c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1"/>
      <c r="AM1" s="151"/>
      <c r="AN1" s="151"/>
      <c r="AO1" s="151"/>
      <c r="AP1" s="151"/>
      <c r="AQ1" s="151"/>
      <c r="AR1" s="152"/>
      <c r="AS1" s="152"/>
    </row>
    <row r="2" spans="1:45" x14ac:dyDescent="0.25">
      <c r="A2" s="124"/>
      <c r="B2" s="125"/>
      <c r="C2" s="127"/>
      <c r="D2" s="157" t="s">
        <v>82</v>
      </c>
      <c r="E2" s="132"/>
      <c r="F2" s="133"/>
      <c r="G2" s="133"/>
      <c r="H2" s="133"/>
      <c r="I2" s="133"/>
      <c r="J2" s="133"/>
      <c r="K2" s="133"/>
      <c r="L2" s="134"/>
      <c r="M2" s="134"/>
      <c r="N2" s="134"/>
      <c r="O2" s="134"/>
      <c r="P2" s="134"/>
      <c r="Q2" s="134"/>
      <c r="R2" s="134"/>
      <c r="S2" s="135"/>
      <c r="T2" s="142"/>
      <c r="U2" s="143"/>
      <c r="V2" s="143"/>
      <c r="W2" s="143"/>
      <c r="X2" s="144"/>
      <c r="Y2" s="145"/>
      <c r="Z2" s="149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1"/>
      <c r="AM2" s="151"/>
      <c r="AN2" s="151"/>
      <c r="AO2" s="151"/>
      <c r="AP2" s="151"/>
      <c r="AQ2" s="151"/>
      <c r="AR2" s="152"/>
      <c r="AS2" s="152"/>
    </row>
    <row r="3" spans="1:45" x14ac:dyDescent="0.25">
      <c r="A3" s="124"/>
      <c r="B3" s="125"/>
      <c r="C3" s="127"/>
      <c r="D3" s="127"/>
      <c r="E3" s="136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8"/>
      <c r="T3" s="146"/>
      <c r="U3" s="147"/>
      <c r="V3" s="147"/>
      <c r="W3" s="147"/>
      <c r="X3" s="147"/>
      <c r="Y3" s="148"/>
      <c r="Z3" s="153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5"/>
      <c r="AM3" s="155"/>
      <c r="AN3" s="155"/>
      <c r="AO3" s="155"/>
      <c r="AP3" s="155"/>
      <c r="AQ3" s="155"/>
      <c r="AR3" s="156"/>
      <c r="AS3" s="156"/>
    </row>
    <row r="4" spans="1:45" x14ac:dyDescent="0.25">
      <c r="A4" s="124"/>
      <c r="B4" s="125"/>
      <c r="C4" s="127"/>
      <c r="D4" s="127"/>
      <c r="E4" s="120" t="s">
        <v>83</v>
      </c>
      <c r="F4" s="122" t="s">
        <v>84</v>
      </c>
      <c r="G4" s="159" t="s">
        <v>85</v>
      </c>
      <c r="H4" s="122" t="s">
        <v>86</v>
      </c>
      <c r="I4" s="122" t="s">
        <v>87</v>
      </c>
      <c r="J4" s="122" t="s">
        <v>88</v>
      </c>
      <c r="K4" s="122" t="s">
        <v>89</v>
      </c>
      <c r="L4" s="120" t="s">
        <v>90</v>
      </c>
      <c r="M4" s="120" t="s">
        <v>91</v>
      </c>
      <c r="N4" s="120" t="s">
        <v>92</v>
      </c>
      <c r="O4" s="120" t="s">
        <v>93</v>
      </c>
      <c r="P4" s="121" t="s">
        <v>94</v>
      </c>
      <c r="Q4" s="120" t="s">
        <v>95</v>
      </c>
      <c r="R4" s="120" t="s">
        <v>96</v>
      </c>
      <c r="S4" s="121" t="s">
        <v>97</v>
      </c>
      <c r="T4" s="117" t="s">
        <v>98</v>
      </c>
      <c r="U4" s="117" t="s">
        <v>99</v>
      </c>
      <c r="V4" s="117" t="s">
        <v>100</v>
      </c>
      <c r="W4" s="117" t="s">
        <v>101</v>
      </c>
      <c r="X4" s="117" t="s">
        <v>102</v>
      </c>
      <c r="Y4" s="56"/>
      <c r="Z4" s="110" t="s">
        <v>103</v>
      </c>
      <c r="AA4" s="110"/>
      <c r="AB4" s="110" t="s">
        <v>104</v>
      </c>
      <c r="AC4" s="110"/>
      <c r="AD4" s="110" t="s">
        <v>105</v>
      </c>
      <c r="AE4" s="110"/>
      <c r="AF4" s="110" t="s">
        <v>106</v>
      </c>
      <c r="AG4" s="110"/>
      <c r="AH4" s="110" t="s">
        <v>107</v>
      </c>
      <c r="AI4" s="110"/>
      <c r="AJ4" s="110" t="s">
        <v>108</v>
      </c>
      <c r="AK4" s="110"/>
      <c r="AL4" s="110" t="s">
        <v>109</v>
      </c>
      <c r="AM4" s="110"/>
      <c r="AN4" s="110" t="s">
        <v>110</v>
      </c>
      <c r="AO4" s="110"/>
      <c r="AP4" s="110" t="s">
        <v>111</v>
      </c>
      <c r="AQ4" s="110"/>
      <c r="AR4" s="111" t="s">
        <v>112</v>
      </c>
      <c r="AS4" s="112"/>
    </row>
    <row r="5" spans="1:45" ht="35.25" x14ac:dyDescent="0.25">
      <c r="A5" s="124"/>
      <c r="B5" s="125"/>
      <c r="C5" s="128"/>
      <c r="D5" s="128"/>
      <c r="E5" s="158"/>
      <c r="F5" s="123"/>
      <c r="G5" s="160"/>
      <c r="H5" s="123"/>
      <c r="I5" s="123"/>
      <c r="J5" s="123"/>
      <c r="K5" s="123"/>
      <c r="L5" s="120"/>
      <c r="M5" s="120"/>
      <c r="N5" s="120"/>
      <c r="O5" s="120"/>
      <c r="P5" s="121"/>
      <c r="Q5" s="120"/>
      <c r="R5" s="120"/>
      <c r="S5" s="121"/>
      <c r="T5" s="118"/>
      <c r="U5" s="118"/>
      <c r="V5" s="119"/>
      <c r="W5" s="118"/>
      <c r="X5" s="118"/>
      <c r="Y5" s="57" t="s">
        <v>113</v>
      </c>
      <c r="Z5" s="113" t="s">
        <v>114</v>
      </c>
      <c r="AA5" s="114"/>
      <c r="AB5" s="58" t="s">
        <v>115</v>
      </c>
      <c r="AC5" s="58" t="s">
        <v>114</v>
      </c>
      <c r="AD5" s="58" t="s">
        <v>115</v>
      </c>
      <c r="AE5" s="58" t="s">
        <v>114</v>
      </c>
      <c r="AF5" s="58" t="s">
        <v>115</v>
      </c>
      <c r="AG5" s="58" t="s">
        <v>114</v>
      </c>
      <c r="AH5" s="58" t="s">
        <v>115</v>
      </c>
      <c r="AI5" s="58" t="s">
        <v>114</v>
      </c>
      <c r="AJ5" s="58" t="s">
        <v>115</v>
      </c>
      <c r="AK5" s="58" t="s">
        <v>114</v>
      </c>
      <c r="AL5" s="58" t="s">
        <v>115</v>
      </c>
      <c r="AM5" s="58" t="s">
        <v>114</v>
      </c>
      <c r="AN5" s="58" t="s">
        <v>115</v>
      </c>
      <c r="AO5" s="58" t="s">
        <v>114</v>
      </c>
      <c r="AP5" s="58" t="s">
        <v>115</v>
      </c>
      <c r="AQ5" s="58" t="s">
        <v>114</v>
      </c>
      <c r="AR5" s="58" t="s">
        <v>115</v>
      </c>
      <c r="AS5" s="58" t="s">
        <v>114</v>
      </c>
    </row>
    <row r="6" spans="1:45" ht="24" customHeight="1" x14ac:dyDescent="0.25">
      <c r="A6" s="59" t="s">
        <v>116</v>
      </c>
      <c r="B6" s="15" t="s">
        <v>28</v>
      </c>
      <c r="C6" s="60">
        <v>1</v>
      </c>
      <c r="D6" s="60">
        <v>1</v>
      </c>
      <c r="E6" s="60">
        <v>0</v>
      </c>
      <c r="F6" s="60">
        <v>1</v>
      </c>
      <c r="G6" s="60">
        <v>1</v>
      </c>
      <c r="H6" s="61">
        <v>0</v>
      </c>
      <c r="I6" s="61">
        <v>0</v>
      </c>
      <c r="J6" s="61">
        <v>0</v>
      </c>
      <c r="K6" s="61">
        <v>0</v>
      </c>
      <c r="L6" s="60">
        <v>1</v>
      </c>
      <c r="M6" s="60">
        <v>0</v>
      </c>
      <c r="N6" s="60">
        <v>0</v>
      </c>
      <c r="O6" s="60">
        <v>1</v>
      </c>
      <c r="P6" s="60">
        <v>0</v>
      </c>
      <c r="Q6" s="62">
        <v>12</v>
      </c>
      <c r="R6" s="60">
        <v>15</v>
      </c>
      <c r="S6" s="60">
        <v>4</v>
      </c>
      <c r="T6" s="60">
        <v>0</v>
      </c>
      <c r="U6" s="60">
        <v>1</v>
      </c>
      <c r="V6" s="60">
        <v>0</v>
      </c>
      <c r="W6" s="60">
        <v>0</v>
      </c>
      <c r="X6" s="60">
        <v>1</v>
      </c>
      <c r="Y6" s="60">
        <v>0</v>
      </c>
      <c r="Z6" s="115">
        <v>12</v>
      </c>
      <c r="AA6" s="116"/>
      <c r="AB6" s="60">
        <v>0</v>
      </c>
      <c r="AC6" s="60">
        <v>0</v>
      </c>
      <c r="AD6" s="60">
        <v>0</v>
      </c>
      <c r="AE6" s="60">
        <v>0</v>
      </c>
      <c r="AF6" s="60">
        <v>0</v>
      </c>
      <c r="AG6" s="60">
        <v>0</v>
      </c>
      <c r="AH6" s="60">
        <v>0</v>
      </c>
      <c r="AI6" s="60">
        <v>0</v>
      </c>
      <c r="AJ6" s="60">
        <v>0</v>
      </c>
      <c r="AK6" s="60">
        <v>0</v>
      </c>
      <c r="AL6" s="60">
        <v>0</v>
      </c>
      <c r="AM6" s="60">
        <v>0</v>
      </c>
      <c r="AN6" s="60">
        <v>0</v>
      </c>
      <c r="AO6" s="60">
        <v>0</v>
      </c>
      <c r="AP6" s="60">
        <v>2</v>
      </c>
      <c r="AQ6" s="60">
        <v>0</v>
      </c>
      <c r="AR6" s="60">
        <v>3</v>
      </c>
      <c r="AS6" s="60">
        <v>0</v>
      </c>
    </row>
    <row r="7" spans="1:45" ht="24.75" customHeight="1" x14ac:dyDescent="0.25">
      <c r="A7" s="63"/>
      <c r="B7" s="64" t="s">
        <v>29</v>
      </c>
      <c r="C7" s="14">
        <v>1</v>
      </c>
      <c r="D7" s="14">
        <v>1</v>
      </c>
      <c r="E7" s="14">
        <v>0</v>
      </c>
      <c r="F7" s="14">
        <v>1</v>
      </c>
      <c r="G7" s="14">
        <v>1</v>
      </c>
      <c r="H7" s="65">
        <v>0</v>
      </c>
      <c r="I7" s="65">
        <v>0</v>
      </c>
      <c r="J7" s="65">
        <v>0</v>
      </c>
      <c r="K7" s="65">
        <v>0</v>
      </c>
      <c r="L7" s="14">
        <v>1</v>
      </c>
      <c r="M7" s="14">
        <v>0</v>
      </c>
      <c r="N7" s="14">
        <v>0</v>
      </c>
      <c r="O7" s="14">
        <v>1</v>
      </c>
      <c r="P7" s="14">
        <v>0</v>
      </c>
      <c r="Q7" s="14">
        <v>7</v>
      </c>
      <c r="R7" s="14">
        <v>23</v>
      </c>
      <c r="S7" s="14">
        <v>7</v>
      </c>
      <c r="T7" s="14">
        <v>0</v>
      </c>
      <c r="U7" s="14">
        <v>0</v>
      </c>
      <c r="V7" s="14">
        <v>0</v>
      </c>
      <c r="W7" s="14">
        <v>0</v>
      </c>
      <c r="X7" s="14">
        <v>1</v>
      </c>
      <c r="Y7" s="14">
        <v>0</v>
      </c>
      <c r="Z7" s="106">
        <v>10</v>
      </c>
      <c r="AA7" s="107"/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7</v>
      </c>
      <c r="AI7" s="14">
        <v>7</v>
      </c>
      <c r="AJ7" s="14">
        <v>0</v>
      </c>
      <c r="AK7" s="14">
        <v>0</v>
      </c>
      <c r="AL7" s="14">
        <v>0</v>
      </c>
      <c r="AM7" s="14">
        <v>0</v>
      </c>
      <c r="AN7" s="14">
        <v>2</v>
      </c>
      <c r="AO7" s="14">
        <v>2</v>
      </c>
      <c r="AP7" s="14">
        <v>0</v>
      </c>
      <c r="AQ7" s="14">
        <v>0</v>
      </c>
      <c r="AR7" s="14">
        <v>1</v>
      </c>
      <c r="AS7" s="14">
        <v>1</v>
      </c>
    </row>
    <row r="8" spans="1:45" ht="27.75" customHeight="1" x14ac:dyDescent="0.25">
      <c r="A8" s="63"/>
      <c r="B8" s="64" t="s">
        <v>30</v>
      </c>
      <c r="C8" s="14">
        <v>1</v>
      </c>
      <c r="D8" s="14">
        <v>1</v>
      </c>
      <c r="E8" s="14">
        <v>0</v>
      </c>
      <c r="F8" s="14">
        <v>1</v>
      </c>
      <c r="G8" s="14">
        <v>1</v>
      </c>
      <c r="H8" s="65">
        <v>0</v>
      </c>
      <c r="I8" s="65">
        <v>0</v>
      </c>
      <c r="J8" s="65">
        <v>0</v>
      </c>
      <c r="K8" s="65">
        <v>0</v>
      </c>
      <c r="L8" s="14">
        <v>1</v>
      </c>
      <c r="M8" s="14">
        <v>0</v>
      </c>
      <c r="N8" s="14">
        <v>0</v>
      </c>
      <c r="O8" s="14">
        <v>1</v>
      </c>
      <c r="P8" s="14">
        <v>0</v>
      </c>
      <c r="Q8" s="14">
        <v>108</v>
      </c>
      <c r="R8" s="14">
        <v>39</v>
      </c>
      <c r="S8" s="14">
        <v>20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  <c r="Y8" s="14">
        <v>8</v>
      </c>
      <c r="Z8" s="106">
        <v>20</v>
      </c>
      <c r="AA8" s="107"/>
      <c r="AB8" s="14">
        <v>1</v>
      </c>
      <c r="AC8" s="14">
        <v>1</v>
      </c>
      <c r="AD8" s="14">
        <v>1</v>
      </c>
      <c r="AE8" s="14">
        <v>1</v>
      </c>
      <c r="AF8" s="14">
        <v>1</v>
      </c>
      <c r="AG8" s="14">
        <v>1</v>
      </c>
      <c r="AH8" s="14">
        <v>5</v>
      </c>
      <c r="AI8" s="14">
        <v>5</v>
      </c>
      <c r="AJ8" s="14">
        <v>5</v>
      </c>
      <c r="AK8" s="14">
        <v>5</v>
      </c>
      <c r="AL8" s="14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4">
        <v>7</v>
      </c>
      <c r="AS8" s="14">
        <v>7</v>
      </c>
    </row>
    <row r="9" spans="1:45" ht="27" customHeight="1" x14ac:dyDescent="0.25">
      <c r="A9" s="63"/>
      <c r="B9" s="64" t="s">
        <v>31</v>
      </c>
      <c r="C9" s="14">
        <v>1</v>
      </c>
      <c r="D9" s="14">
        <v>1</v>
      </c>
      <c r="E9" s="14">
        <v>0</v>
      </c>
      <c r="F9" s="14">
        <v>1</v>
      </c>
      <c r="G9" s="14">
        <v>1</v>
      </c>
      <c r="H9" s="65">
        <v>0</v>
      </c>
      <c r="I9" s="65">
        <v>0</v>
      </c>
      <c r="J9" s="65">
        <v>0</v>
      </c>
      <c r="K9" s="65">
        <v>0</v>
      </c>
      <c r="L9" s="14">
        <v>1</v>
      </c>
      <c r="M9" s="14">
        <v>0</v>
      </c>
      <c r="N9" s="14">
        <v>0</v>
      </c>
      <c r="O9" s="14">
        <v>1</v>
      </c>
      <c r="P9" s="14">
        <v>0</v>
      </c>
      <c r="Q9" s="14">
        <v>43</v>
      </c>
      <c r="R9" s="14">
        <v>60</v>
      </c>
      <c r="S9" s="14">
        <v>23</v>
      </c>
      <c r="T9" s="14">
        <v>0</v>
      </c>
      <c r="U9" s="14">
        <v>0</v>
      </c>
      <c r="V9" s="14">
        <v>0</v>
      </c>
      <c r="W9" s="14">
        <v>0</v>
      </c>
      <c r="X9" s="14">
        <v>2</v>
      </c>
      <c r="Y9" s="14">
        <v>12</v>
      </c>
      <c r="Z9" s="106">
        <v>15</v>
      </c>
      <c r="AA9" s="107"/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4</v>
      </c>
      <c r="AM9" s="14">
        <v>0</v>
      </c>
      <c r="AN9" s="14">
        <v>1</v>
      </c>
      <c r="AO9" s="14">
        <v>0</v>
      </c>
      <c r="AP9" s="14">
        <v>2</v>
      </c>
      <c r="AQ9" s="14">
        <v>0</v>
      </c>
      <c r="AR9" s="14">
        <v>15</v>
      </c>
      <c r="AS9" s="14">
        <v>15</v>
      </c>
    </row>
    <row r="10" spans="1:45" ht="27" customHeight="1" x14ac:dyDescent="0.25">
      <c r="A10" s="63"/>
      <c r="B10" s="15" t="s">
        <v>32</v>
      </c>
      <c r="C10" s="14">
        <v>1</v>
      </c>
      <c r="D10" s="14">
        <v>1</v>
      </c>
      <c r="E10" s="14">
        <v>1</v>
      </c>
      <c r="F10" s="14">
        <v>1</v>
      </c>
      <c r="G10" s="14">
        <v>1</v>
      </c>
      <c r="H10" s="65">
        <v>1</v>
      </c>
      <c r="I10" s="65">
        <v>0</v>
      </c>
      <c r="J10" s="65">
        <v>1</v>
      </c>
      <c r="K10" s="65">
        <v>0</v>
      </c>
      <c r="L10" s="14">
        <v>1</v>
      </c>
      <c r="M10" s="14">
        <v>1</v>
      </c>
      <c r="N10" s="14">
        <v>0</v>
      </c>
      <c r="O10" s="14">
        <v>1</v>
      </c>
      <c r="P10" s="14">
        <v>0</v>
      </c>
      <c r="Q10" s="14">
        <v>113</v>
      </c>
      <c r="R10" s="14">
        <v>40</v>
      </c>
      <c r="S10" s="14">
        <v>6</v>
      </c>
      <c r="T10" s="14">
        <v>4</v>
      </c>
      <c r="U10" s="14">
        <v>2</v>
      </c>
      <c r="V10" s="14">
        <v>1</v>
      </c>
      <c r="W10" s="14">
        <v>1</v>
      </c>
      <c r="X10" s="14">
        <v>1</v>
      </c>
      <c r="Y10" s="14">
        <v>7</v>
      </c>
      <c r="Z10" s="106">
        <v>0</v>
      </c>
      <c r="AA10" s="107"/>
      <c r="AB10" s="14">
        <v>1</v>
      </c>
      <c r="AC10" s="14">
        <v>0</v>
      </c>
      <c r="AD10" s="14">
        <v>1</v>
      </c>
      <c r="AE10" s="14">
        <v>0</v>
      </c>
      <c r="AF10" s="14">
        <v>1</v>
      </c>
      <c r="AG10" s="14">
        <v>0</v>
      </c>
      <c r="AH10" s="14">
        <v>62</v>
      </c>
      <c r="AI10" s="14">
        <v>0</v>
      </c>
      <c r="AJ10" s="14">
        <v>62</v>
      </c>
      <c r="AK10" s="14">
        <v>0</v>
      </c>
      <c r="AL10" s="14">
        <v>1</v>
      </c>
      <c r="AM10" s="14">
        <v>0</v>
      </c>
      <c r="AN10" s="14">
        <v>1</v>
      </c>
      <c r="AO10" s="14">
        <v>0</v>
      </c>
      <c r="AP10" s="14">
        <v>2</v>
      </c>
      <c r="AQ10" s="14">
        <v>0</v>
      </c>
      <c r="AR10" s="14">
        <v>16</v>
      </c>
      <c r="AS10" s="14">
        <v>0</v>
      </c>
    </row>
    <row r="11" spans="1:45" ht="27" customHeight="1" x14ac:dyDescent="0.25">
      <c r="A11" s="63"/>
      <c r="B11" s="15" t="s">
        <v>33</v>
      </c>
      <c r="C11" s="14">
        <v>1</v>
      </c>
      <c r="D11" s="14">
        <v>1</v>
      </c>
      <c r="E11" s="14">
        <v>0</v>
      </c>
      <c r="F11" s="14">
        <v>1</v>
      </c>
      <c r="G11" s="14">
        <v>1</v>
      </c>
      <c r="H11" s="65">
        <v>0</v>
      </c>
      <c r="I11" s="65">
        <v>0</v>
      </c>
      <c r="J11" s="65">
        <v>0</v>
      </c>
      <c r="K11" s="65">
        <v>0</v>
      </c>
      <c r="L11" s="14">
        <v>1</v>
      </c>
      <c r="M11" s="14">
        <v>0</v>
      </c>
      <c r="N11" s="14">
        <v>0</v>
      </c>
      <c r="O11" s="14">
        <v>1</v>
      </c>
      <c r="P11" s="14">
        <v>0</v>
      </c>
      <c r="Q11" s="14">
        <v>4</v>
      </c>
      <c r="R11" s="14">
        <v>10</v>
      </c>
      <c r="S11" s="14">
        <v>4</v>
      </c>
      <c r="T11" s="14">
        <v>1</v>
      </c>
      <c r="U11" s="14">
        <v>1</v>
      </c>
      <c r="V11" s="14">
        <v>1</v>
      </c>
      <c r="W11" s="14">
        <v>1</v>
      </c>
      <c r="X11" s="14">
        <v>1</v>
      </c>
      <c r="Y11" s="14">
        <v>1</v>
      </c>
      <c r="Z11" s="106">
        <v>0</v>
      </c>
      <c r="AA11" s="107"/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4</v>
      </c>
      <c r="AI11" s="14">
        <v>0</v>
      </c>
      <c r="AJ11" s="14">
        <v>4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1</v>
      </c>
      <c r="AQ11" s="14">
        <v>0</v>
      </c>
      <c r="AR11" s="14">
        <v>1</v>
      </c>
      <c r="AS11" s="14">
        <v>0</v>
      </c>
    </row>
    <row r="12" spans="1:45" ht="24.75" customHeight="1" x14ac:dyDescent="0.25">
      <c r="A12" s="63"/>
      <c r="B12" s="15" t="s">
        <v>34</v>
      </c>
      <c r="C12" s="14">
        <v>1</v>
      </c>
      <c r="D12" s="14">
        <v>1</v>
      </c>
      <c r="E12" s="14">
        <v>0</v>
      </c>
      <c r="F12" s="14">
        <v>1</v>
      </c>
      <c r="G12" s="14">
        <v>1</v>
      </c>
      <c r="H12" s="65">
        <v>1</v>
      </c>
      <c r="I12" s="65">
        <v>0</v>
      </c>
      <c r="J12" s="65">
        <v>0</v>
      </c>
      <c r="K12" s="65">
        <v>0</v>
      </c>
      <c r="L12" s="14">
        <v>1</v>
      </c>
      <c r="M12" s="14">
        <v>0</v>
      </c>
      <c r="N12" s="14">
        <v>0</v>
      </c>
      <c r="O12" s="14">
        <v>1</v>
      </c>
      <c r="P12" s="14">
        <v>0</v>
      </c>
      <c r="Q12" s="14">
        <v>22</v>
      </c>
      <c r="R12" s="14">
        <v>15</v>
      </c>
      <c r="S12" s="14">
        <v>4</v>
      </c>
      <c r="T12" s="14">
        <v>1</v>
      </c>
      <c r="U12" s="14">
        <v>1</v>
      </c>
      <c r="V12" s="14">
        <v>0</v>
      </c>
      <c r="W12" s="14">
        <v>2</v>
      </c>
      <c r="X12" s="14">
        <v>1</v>
      </c>
      <c r="Y12" s="14">
        <v>1</v>
      </c>
      <c r="Z12" s="106">
        <v>0</v>
      </c>
      <c r="AA12" s="107"/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9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1</v>
      </c>
      <c r="AQ12" s="14">
        <v>0</v>
      </c>
      <c r="AR12" s="14">
        <v>2</v>
      </c>
      <c r="AS12" s="14">
        <v>0</v>
      </c>
    </row>
    <row r="13" spans="1:45" ht="25.5" customHeight="1" x14ac:dyDescent="0.25">
      <c r="A13" s="63"/>
      <c r="B13" s="15" t="s">
        <v>35</v>
      </c>
      <c r="C13" s="14">
        <v>1</v>
      </c>
      <c r="D13" s="14">
        <v>1</v>
      </c>
      <c r="E13" s="14">
        <v>0</v>
      </c>
      <c r="F13" s="14">
        <v>1</v>
      </c>
      <c r="G13" s="14">
        <v>0</v>
      </c>
      <c r="H13" s="65">
        <v>0</v>
      </c>
      <c r="I13" s="65">
        <v>0</v>
      </c>
      <c r="J13" s="65">
        <v>0</v>
      </c>
      <c r="K13" s="65">
        <v>0</v>
      </c>
      <c r="L13" s="14">
        <v>1</v>
      </c>
      <c r="M13" s="14">
        <v>0</v>
      </c>
      <c r="N13" s="14">
        <v>0</v>
      </c>
      <c r="O13" s="14">
        <v>1</v>
      </c>
      <c r="P13" s="14">
        <v>0</v>
      </c>
      <c r="Q13" s="14">
        <v>23</v>
      </c>
      <c r="R13" s="14">
        <v>6</v>
      </c>
      <c r="S13" s="14">
        <v>6</v>
      </c>
      <c r="T13" s="14">
        <v>1</v>
      </c>
      <c r="U13" s="14">
        <v>1</v>
      </c>
      <c r="V13" s="14">
        <v>0</v>
      </c>
      <c r="W13" s="14">
        <v>0</v>
      </c>
      <c r="X13" s="14">
        <v>1</v>
      </c>
      <c r="Y13" s="14">
        <v>2</v>
      </c>
      <c r="Z13" s="106">
        <v>42</v>
      </c>
      <c r="AA13" s="107"/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18</v>
      </c>
      <c r="AI13" s="14">
        <v>18</v>
      </c>
      <c r="AJ13" s="14">
        <v>18</v>
      </c>
      <c r="AK13" s="14">
        <v>18</v>
      </c>
      <c r="AL13" s="14">
        <v>0</v>
      </c>
      <c r="AM13" s="14">
        <v>0</v>
      </c>
      <c r="AN13" s="14">
        <v>0</v>
      </c>
      <c r="AO13" s="14">
        <v>0</v>
      </c>
      <c r="AP13" s="14">
        <v>3</v>
      </c>
      <c r="AQ13" s="14">
        <v>3</v>
      </c>
      <c r="AR13" s="14">
        <v>3</v>
      </c>
      <c r="AS13" s="14">
        <v>3</v>
      </c>
    </row>
    <row r="14" spans="1:45" ht="30.75" customHeight="1" x14ac:dyDescent="0.25">
      <c r="A14" s="63"/>
      <c r="B14" s="21" t="s">
        <v>36</v>
      </c>
      <c r="C14" s="14">
        <v>1</v>
      </c>
      <c r="D14" s="14">
        <v>1</v>
      </c>
      <c r="E14" s="14">
        <v>0</v>
      </c>
      <c r="F14" s="14">
        <v>1</v>
      </c>
      <c r="G14" s="14">
        <v>1</v>
      </c>
      <c r="H14" s="65">
        <v>1</v>
      </c>
      <c r="I14" s="65">
        <v>0</v>
      </c>
      <c r="J14" s="65">
        <v>0</v>
      </c>
      <c r="K14" s="65">
        <v>0</v>
      </c>
      <c r="L14" s="14">
        <v>1</v>
      </c>
      <c r="M14" s="14">
        <v>0</v>
      </c>
      <c r="N14" s="14">
        <v>0</v>
      </c>
      <c r="O14" s="14">
        <v>1</v>
      </c>
      <c r="P14" s="14">
        <v>0</v>
      </c>
      <c r="Q14" s="14">
        <v>9</v>
      </c>
      <c r="R14" s="14">
        <v>22</v>
      </c>
      <c r="S14" s="14">
        <v>3</v>
      </c>
      <c r="T14" s="14">
        <v>1</v>
      </c>
      <c r="U14" s="14">
        <v>1</v>
      </c>
      <c r="V14" s="14">
        <v>0</v>
      </c>
      <c r="W14" s="14">
        <v>0</v>
      </c>
      <c r="X14" s="14">
        <v>0</v>
      </c>
      <c r="Y14" s="14">
        <v>0</v>
      </c>
      <c r="Z14" s="106">
        <v>0</v>
      </c>
      <c r="AA14" s="107"/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1</v>
      </c>
      <c r="AQ14" s="14">
        <v>0</v>
      </c>
      <c r="AR14" s="14">
        <v>9</v>
      </c>
      <c r="AS14" s="14">
        <v>0</v>
      </c>
    </row>
    <row r="15" spans="1:45" ht="26.25" customHeight="1" x14ac:dyDescent="0.25">
      <c r="A15" s="63"/>
      <c r="B15" s="15" t="s">
        <v>37</v>
      </c>
      <c r="C15" s="14">
        <v>1</v>
      </c>
      <c r="D15" s="14">
        <v>1</v>
      </c>
      <c r="E15" s="14">
        <v>0</v>
      </c>
      <c r="F15" s="14">
        <v>1</v>
      </c>
      <c r="G15" s="14">
        <v>1</v>
      </c>
      <c r="H15" s="65">
        <v>0</v>
      </c>
      <c r="I15" s="65">
        <v>0</v>
      </c>
      <c r="J15" s="65">
        <v>0</v>
      </c>
      <c r="K15" s="65">
        <v>0</v>
      </c>
      <c r="L15" s="14">
        <v>1</v>
      </c>
      <c r="M15" s="14">
        <v>0</v>
      </c>
      <c r="N15" s="14">
        <v>0</v>
      </c>
      <c r="O15" s="14">
        <v>1</v>
      </c>
      <c r="P15" s="14">
        <v>0</v>
      </c>
      <c r="Q15" s="14">
        <v>7</v>
      </c>
      <c r="R15" s="14">
        <v>13</v>
      </c>
      <c r="S15" s="14">
        <v>3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06">
        <v>0</v>
      </c>
      <c r="AA15" s="107"/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7</v>
      </c>
      <c r="AI15" s="14">
        <v>0</v>
      </c>
      <c r="AJ15" s="14">
        <v>7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5</v>
      </c>
      <c r="AS15" s="14">
        <v>0</v>
      </c>
    </row>
    <row r="16" spans="1:45" ht="27.75" customHeight="1" x14ac:dyDescent="0.25">
      <c r="A16" s="63"/>
      <c r="B16" s="21" t="s">
        <v>38</v>
      </c>
      <c r="C16" s="14">
        <v>1</v>
      </c>
      <c r="D16" s="14">
        <v>1</v>
      </c>
      <c r="E16" s="14">
        <v>0</v>
      </c>
      <c r="F16" s="14">
        <v>1</v>
      </c>
      <c r="G16" s="14">
        <v>1</v>
      </c>
      <c r="H16" s="65">
        <v>0</v>
      </c>
      <c r="I16" s="65">
        <v>0</v>
      </c>
      <c r="J16" s="65">
        <v>1</v>
      </c>
      <c r="K16" s="65">
        <v>0</v>
      </c>
      <c r="L16" s="14">
        <v>1</v>
      </c>
      <c r="M16" s="14">
        <v>0</v>
      </c>
      <c r="N16" s="14">
        <v>0</v>
      </c>
      <c r="O16" s="14">
        <v>1</v>
      </c>
      <c r="P16" s="14">
        <v>0</v>
      </c>
      <c r="Q16" s="14">
        <v>55</v>
      </c>
      <c r="R16" s="14">
        <v>31</v>
      </c>
      <c r="S16" s="14">
        <v>2</v>
      </c>
      <c r="T16" s="14">
        <v>0</v>
      </c>
      <c r="U16" s="14">
        <v>1</v>
      </c>
      <c r="V16" s="14">
        <v>0</v>
      </c>
      <c r="W16" s="14">
        <v>0</v>
      </c>
      <c r="X16" s="14">
        <v>1</v>
      </c>
      <c r="Y16" s="14">
        <v>0</v>
      </c>
      <c r="Z16" s="106">
        <v>12</v>
      </c>
      <c r="AA16" s="107"/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3</v>
      </c>
      <c r="AM16" s="14">
        <v>3</v>
      </c>
      <c r="AN16" s="14">
        <v>1</v>
      </c>
      <c r="AO16" s="14">
        <v>0</v>
      </c>
      <c r="AP16" s="14">
        <v>3</v>
      </c>
      <c r="AQ16" s="14">
        <v>3</v>
      </c>
      <c r="AR16" s="14">
        <v>6</v>
      </c>
      <c r="AS16" s="14">
        <v>6</v>
      </c>
    </row>
    <row r="17" spans="1:45" x14ac:dyDescent="0.25">
      <c r="A17" s="63"/>
      <c r="B17" s="22" t="s">
        <v>39</v>
      </c>
      <c r="C17" s="14">
        <v>1</v>
      </c>
      <c r="D17" s="14">
        <v>1</v>
      </c>
      <c r="E17" s="14">
        <v>0</v>
      </c>
      <c r="F17" s="14">
        <v>1</v>
      </c>
      <c r="G17" s="14">
        <v>1</v>
      </c>
      <c r="H17" s="65">
        <v>0</v>
      </c>
      <c r="I17" s="65">
        <v>0</v>
      </c>
      <c r="J17" s="65">
        <v>0</v>
      </c>
      <c r="K17" s="65">
        <v>0</v>
      </c>
      <c r="L17" s="14">
        <v>1</v>
      </c>
      <c r="M17" s="14">
        <v>0</v>
      </c>
      <c r="N17" s="14">
        <v>0</v>
      </c>
      <c r="O17" s="14">
        <v>1</v>
      </c>
      <c r="P17" s="14">
        <v>0</v>
      </c>
      <c r="Q17" s="14">
        <v>6</v>
      </c>
      <c r="R17" s="14">
        <v>11</v>
      </c>
      <c r="S17" s="14">
        <v>2</v>
      </c>
      <c r="T17" s="14">
        <v>1</v>
      </c>
      <c r="U17" s="14">
        <v>1</v>
      </c>
      <c r="V17" s="14">
        <v>0</v>
      </c>
      <c r="W17" s="14">
        <v>0</v>
      </c>
      <c r="X17" s="14">
        <v>1</v>
      </c>
      <c r="Y17" s="14">
        <v>5</v>
      </c>
      <c r="Z17" s="106">
        <v>6</v>
      </c>
      <c r="AA17" s="107"/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6</v>
      </c>
      <c r="AI17" s="14">
        <v>22</v>
      </c>
      <c r="AJ17" s="14">
        <v>6</v>
      </c>
      <c r="AK17" s="14">
        <v>30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6</v>
      </c>
      <c r="AS17" s="14">
        <v>6</v>
      </c>
    </row>
    <row r="18" spans="1:45" ht="25.5" customHeight="1" x14ac:dyDescent="0.25">
      <c r="A18" s="63"/>
      <c r="B18" s="15" t="s">
        <v>40</v>
      </c>
      <c r="C18" s="14">
        <v>1</v>
      </c>
      <c r="D18" s="14">
        <v>1</v>
      </c>
      <c r="E18" s="14">
        <v>0</v>
      </c>
      <c r="F18" s="14">
        <v>1</v>
      </c>
      <c r="G18" s="14">
        <v>1</v>
      </c>
      <c r="H18" s="65">
        <v>1</v>
      </c>
      <c r="I18" s="65">
        <v>0</v>
      </c>
      <c r="J18" s="65">
        <v>0</v>
      </c>
      <c r="K18" s="65">
        <v>0</v>
      </c>
      <c r="L18" s="14">
        <v>1</v>
      </c>
      <c r="M18" s="14">
        <v>0</v>
      </c>
      <c r="N18" s="14">
        <v>1</v>
      </c>
      <c r="O18" s="14">
        <v>1</v>
      </c>
      <c r="P18" s="14">
        <v>0</v>
      </c>
      <c r="Q18" s="47">
        <v>53</v>
      </c>
      <c r="R18" s="14">
        <v>22</v>
      </c>
      <c r="S18" s="47">
        <v>13</v>
      </c>
      <c r="T18" s="14">
        <v>0</v>
      </c>
      <c r="U18" s="14">
        <v>1</v>
      </c>
      <c r="V18" s="14">
        <v>1</v>
      </c>
      <c r="W18" s="14">
        <v>0</v>
      </c>
      <c r="X18" s="14">
        <v>1</v>
      </c>
      <c r="Y18" s="14">
        <v>18</v>
      </c>
      <c r="Z18" s="106">
        <v>17</v>
      </c>
      <c r="AA18" s="107"/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56</v>
      </c>
      <c r="AK18" s="14">
        <v>56</v>
      </c>
      <c r="AL18" s="14">
        <v>0</v>
      </c>
      <c r="AM18" s="14">
        <v>0</v>
      </c>
      <c r="AN18" s="14">
        <v>0</v>
      </c>
      <c r="AO18" s="14">
        <v>0</v>
      </c>
      <c r="AP18" s="14">
        <v>1</v>
      </c>
      <c r="AQ18" s="14">
        <v>1</v>
      </c>
      <c r="AR18" s="14">
        <v>14</v>
      </c>
      <c r="AS18" s="14">
        <v>14</v>
      </c>
    </row>
    <row r="19" spans="1:45" x14ac:dyDescent="0.25">
      <c r="A19" s="66" t="s">
        <v>41</v>
      </c>
      <c r="B19" s="14">
        <v>13</v>
      </c>
      <c r="C19" s="14">
        <v>13</v>
      </c>
      <c r="D19" s="14">
        <v>13</v>
      </c>
      <c r="E19" s="14">
        <v>1</v>
      </c>
      <c r="F19" s="14">
        <v>13</v>
      </c>
      <c r="G19" s="14">
        <v>13</v>
      </c>
      <c r="H19" s="14">
        <v>4</v>
      </c>
      <c r="I19" s="14">
        <v>0</v>
      </c>
      <c r="J19" s="14">
        <v>2</v>
      </c>
      <c r="K19" s="14">
        <v>0</v>
      </c>
      <c r="L19" s="14">
        <v>13</v>
      </c>
      <c r="M19" s="14">
        <v>1</v>
      </c>
      <c r="N19" s="14">
        <v>1</v>
      </c>
      <c r="O19" s="14">
        <v>13</v>
      </c>
      <c r="P19" s="14">
        <v>0</v>
      </c>
      <c r="Q19" s="14">
        <v>462</v>
      </c>
      <c r="R19" s="14">
        <v>307</v>
      </c>
      <c r="S19" s="14">
        <v>97</v>
      </c>
      <c r="T19" s="14">
        <v>11</v>
      </c>
      <c r="U19" s="14">
        <v>11</v>
      </c>
      <c r="V19" s="14">
        <v>4</v>
      </c>
      <c r="W19" s="14">
        <v>5</v>
      </c>
      <c r="X19" s="14">
        <v>12</v>
      </c>
      <c r="Y19" s="14">
        <v>54</v>
      </c>
      <c r="Z19" s="108">
        <v>134</v>
      </c>
      <c r="AA19" s="109"/>
      <c r="AB19" s="14">
        <v>2</v>
      </c>
      <c r="AC19" s="14">
        <v>1</v>
      </c>
      <c r="AD19" s="14">
        <v>2</v>
      </c>
      <c r="AE19" s="14">
        <v>2</v>
      </c>
      <c r="AF19" s="14">
        <v>2</v>
      </c>
      <c r="AG19" s="14">
        <v>1</v>
      </c>
      <c r="AH19" s="14">
        <v>104</v>
      </c>
      <c r="AI19" s="14">
        <v>52</v>
      </c>
      <c r="AJ19" s="14">
        <v>160</v>
      </c>
      <c r="AK19" s="14">
        <v>109</v>
      </c>
      <c r="AL19" s="14">
        <v>8</v>
      </c>
      <c r="AM19" s="14">
        <v>3</v>
      </c>
      <c r="AN19" s="14">
        <v>5</v>
      </c>
      <c r="AO19" s="14">
        <v>2</v>
      </c>
      <c r="AP19" s="14">
        <v>14</v>
      </c>
      <c r="AQ19" s="14">
        <v>7</v>
      </c>
      <c r="AR19" s="14">
        <v>85</v>
      </c>
      <c r="AS19" s="14">
        <v>52</v>
      </c>
    </row>
  </sheetData>
  <mergeCells count="52">
    <mergeCell ref="Z1:AS3"/>
    <mergeCell ref="D2:D5"/>
    <mergeCell ref="E4:E5"/>
    <mergeCell ref="F4:F5"/>
    <mergeCell ref="G4:G5"/>
    <mergeCell ref="A1:A5"/>
    <mergeCell ref="B1:B5"/>
    <mergeCell ref="C1:C5"/>
    <mergeCell ref="E1:S3"/>
    <mergeCell ref="T1:Y3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T4:T5"/>
    <mergeCell ref="U4:U5"/>
    <mergeCell ref="V4:V5"/>
    <mergeCell ref="W4:W5"/>
    <mergeCell ref="X4:X5"/>
    <mergeCell ref="Z7:AA7"/>
    <mergeCell ref="AB4:AC4"/>
    <mergeCell ref="AD4:AE4"/>
    <mergeCell ref="AF4:AG4"/>
    <mergeCell ref="AH4:AI4"/>
    <mergeCell ref="Z4:AA4"/>
    <mergeCell ref="AN4:AO4"/>
    <mergeCell ref="AP4:AQ4"/>
    <mergeCell ref="AR4:AS4"/>
    <mergeCell ref="Z5:AA5"/>
    <mergeCell ref="Z6:AA6"/>
    <mergeCell ref="AJ4:AK4"/>
    <mergeCell ref="AL4:AM4"/>
    <mergeCell ref="Z19:AA19"/>
    <mergeCell ref="Z8:AA8"/>
    <mergeCell ref="Z9:AA9"/>
    <mergeCell ref="Z10:AA10"/>
    <mergeCell ref="Z11:AA11"/>
    <mergeCell ref="Z12:AA12"/>
    <mergeCell ref="Z13:AA13"/>
    <mergeCell ref="Z14:AA14"/>
    <mergeCell ref="Z15:AA15"/>
    <mergeCell ref="Z16:AA16"/>
    <mergeCell ref="Z17:AA17"/>
    <mergeCell ref="Z18:A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2021-06-21T12:59:58Z</dcterms:modified>
</cp:coreProperties>
</file>